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codeName="ThisWorkbook"/>
  <xr:revisionPtr revIDLastSave="0" documentId="13_ncr:1_{5B1EBCCE-15BB-409D-95B4-511C199C8A5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パターンA" sheetId="18" r:id="rId1"/>
    <sheet name="パターンB" sheetId="19" r:id="rId2"/>
    <sheet name="パターンC" sheetId="20" r:id="rId3"/>
    <sheet name="休日" sheetId="21" r:id="rId4"/>
  </sheets>
  <definedNames>
    <definedName name="_xlnm.Print_Area" localSheetId="0">パターンA!$A$4:$AI$32</definedName>
    <definedName name="_xlnm.Print_Area" localSheetId="1">パターンB!$A$4:$T$29</definedName>
    <definedName name="_xlnm.Print_Area" localSheetId="2">パターンC!$A$4:$AI$30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0" l="1"/>
  <c r="D9" i="20" s="1"/>
  <c r="D7" i="19"/>
  <c r="D9" i="19" s="1"/>
  <c r="D7" i="18"/>
  <c r="D9" i="18" s="1"/>
  <c r="E7" i="19" l="1"/>
  <c r="E9" i="19" s="1"/>
  <c r="E7" i="18"/>
  <c r="F7" i="18" s="1"/>
  <c r="G7" i="18" s="1"/>
  <c r="H7" i="18" s="1"/>
  <c r="I7" i="18" s="1"/>
  <c r="J7" i="18" s="1"/>
  <c r="K7" i="18" s="1"/>
  <c r="L7" i="18" s="1"/>
  <c r="M7" i="18" s="1"/>
  <c r="N7" i="18" s="1"/>
  <c r="O7" i="18" s="1"/>
  <c r="P7" i="18" s="1"/>
  <c r="Q7" i="18" s="1"/>
  <c r="R7" i="18" s="1"/>
  <c r="S7" i="18" s="1"/>
  <c r="T7" i="18" s="1"/>
  <c r="U7" i="18" s="1"/>
  <c r="V7" i="18" s="1"/>
  <c r="W7" i="18" s="1"/>
  <c r="X7" i="18" s="1"/>
  <c r="Y7" i="18" s="1"/>
  <c r="Z7" i="18" s="1"/>
  <c r="AA7" i="18" s="1"/>
  <c r="AB7" i="18" s="1"/>
  <c r="AC7" i="18" s="1"/>
  <c r="AD7" i="18" s="1"/>
  <c r="AE7" i="18" s="1"/>
  <c r="AF7" i="18" s="1"/>
  <c r="AG7" i="18" s="1"/>
  <c r="AH7" i="18" s="1"/>
  <c r="E7" i="20"/>
  <c r="F7" i="20" s="1"/>
  <c r="G7" i="20" s="1"/>
  <c r="H7" i="20" s="1"/>
  <c r="I7" i="20" s="1"/>
  <c r="J7" i="20" s="1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W7" i="20" s="1"/>
  <c r="X7" i="20" s="1"/>
  <c r="Y7" i="20" s="1"/>
  <c r="Z7" i="20" s="1"/>
  <c r="AA7" i="20" s="1"/>
  <c r="AB7" i="20" s="1"/>
  <c r="AC7" i="20" s="1"/>
  <c r="AD7" i="20" s="1"/>
  <c r="AE7" i="20" s="1"/>
  <c r="AF7" i="20" s="1"/>
  <c r="AG7" i="20" s="1"/>
  <c r="AH7" i="20" s="1"/>
  <c r="D6" i="18"/>
  <c r="D8" i="18"/>
  <c r="AH4" i="20"/>
  <c r="S4" i="19"/>
  <c r="AH4" i="18"/>
  <c r="D8" i="20"/>
  <c r="D6" i="20"/>
  <c r="D8" i="19"/>
  <c r="D6" i="19"/>
  <c r="E9" i="18" l="1"/>
  <c r="F7" i="19"/>
  <c r="G7" i="19" s="1"/>
  <c r="F9" i="20"/>
  <c r="E9" i="20"/>
  <c r="E8" i="20"/>
  <c r="F9" i="18"/>
  <c r="E8" i="18"/>
  <c r="F9" i="19" l="1"/>
  <c r="G9" i="20"/>
  <c r="F8" i="20"/>
  <c r="H7" i="19"/>
  <c r="G9" i="19"/>
  <c r="H9" i="20"/>
  <c r="G8" i="20"/>
  <c r="G9" i="18"/>
  <c r="F8" i="18"/>
  <c r="I7" i="19" l="1"/>
  <c r="H9" i="19"/>
  <c r="I9" i="20"/>
  <c r="H8" i="20"/>
  <c r="G8" i="18"/>
  <c r="H9" i="18"/>
  <c r="J7" i="19" l="1"/>
  <c r="I9" i="19"/>
  <c r="I8" i="20"/>
  <c r="J9" i="20"/>
  <c r="H8" i="18"/>
  <c r="I9" i="18"/>
  <c r="K7" i="19" l="1"/>
  <c r="J9" i="19"/>
  <c r="J8" i="20"/>
  <c r="K9" i="20"/>
  <c r="I8" i="18"/>
  <c r="J9" i="18"/>
  <c r="L7" i="19" l="1"/>
  <c r="K9" i="19"/>
  <c r="K8" i="20"/>
  <c r="J8" i="18"/>
  <c r="K9" i="18"/>
  <c r="L8" i="20" l="1"/>
  <c r="L9" i="20"/>
  <c r="M7" i="19"/>
  <c r="L9" i="19"/>
  <c r="K8" i="18"/>
  <c r="L9" i="18"/>
  <c r="M8" i="20" l="1"/>
  <c r="M9" i="20"/>
  <c r="N7" i="19"/>
  <c r="M9" i="19"/>
  <c r="M9" i="18"/>
  <c r="L8" i="18"/>
  <c r="N9" i="20" l="1"/>
  <c r="N8" i="20"/>
  <c r="O7" i="19"/>
  <c r="N9" i="19"/>
  <c r="N9" i="18"/>
  <c r="M8" i="18"/>
  <c r="O9" i="20" l="1"/>
  <c r="O8" i="20"/>
  <c r="P7" i="19"/>
  <c r="O9" i="19"/>
  <c r="N8" i="18"/>
  <c r="O9" i="18"/>
  <c r="P9" i="20" l="1"/>
  <c r="P8" i="20"/>
  <c r="Q7" i="19"/>
  <c r="P9" i="19"/>
  <c r="O8" i="18"/>
  <c r="P9" i="18"/>
  <c r="Q9" i="20" l="1"/>
  <c r="Q8" i="20"/>
  <c r="R7" i="19"/>
  <c r="Q9" i="19"/>
  <c r="Q9" i="18"/>
  <c r="P8" i="18"/>
  <c r="R9" i="20" l="1"/>
  <c r="R8" i="20"/>
  <c r="S7" i="19"/>
  <c r="R9" i="19"/>
  <c r="R9" i="18"/>
  <c r="Q8" i="18"/>
  <c r="S9" i="20" l="1"/>
  <c r="S8" i="20"/>
  <c r="S9" i="19"/>
  <c r="D19" i="19"/>
  <c r="R8" i="18"/>
  <c r="S9" i="18"/>
  <c r="T9" i="20" l="1"/>
  <c r="T8" i="20"/>
  <c r="E19" i="19"/>
  <c r="D21" i="19"/>
  <c r="S8" i="18"/>
  <c r="T9" i="18"/>
  <c r="U9" i="20" l="1"/>
  <c r="U8" i="20"/>
  <c r="F19" i="19"/>
  <c r="E21" i="19"/>
  <c r="T8" i="18"/>
  <c r="U9" i="18"/>
  <c r="V9" i="20" l="1"/>
  <c r="V8" i="20"/>
  <c r="G19" i="19"/>
  <c r="F21" i="19"/>
  <c r="U8" i="18"/>
  <c r="V9" i="18"/>
  <c r="W9" i="20" l="1"/>
  <c r="W8" i="20"/>
  <c r="H19" i="19"/>
  <c r="G21" i="19"/>
  <c r="V8" i="18"/>
  <c r="W9" i="18"/>
  <c r="X9" i="20" l="1"/>
  <c r="X8" i="20"/>
  <c r="I19" i="19"/>
  <c r="H21" i="19"/>
  <c r="X9" i="18"/>
  <c r="W8" i="18"/>
  <c r="Y9" i="20" l="1"/>
  <c r="Y8" i="20"/>
  <c r="J19" i="19"/>
  <c r="I21" i="19"/>
  <c r="X8" i="18"/>
  <c r="Y9" i="18"/>
  <c r="Z9" i="20" l="1"/>
  <c r="Z8" i="20"/>
  <c r="K19" i="19"/>
  <c r="J21" i="19"/>
  <c r="Z9" i="18"/>
  <c r="Y8" i="18"/>
  <c r="AA9" i="20" l="1"/>
  <c r="AA8" i="20"/>
  <c r="L19" i="19"/>
  <c r="K21" i="19"/>
  <c r="Z8" i="18"/>
  <c r="AA9" i="18"/>
  <c r="AB9" i="20" l="1"/>
  <c r="AB8" i="20"/>
  <c r="M19" i="19"/>
  <c r="L21" i="19"/>
  <c r="AB9" i="18"/>
  <c r="AA8" i="18"/>
  <c r="AC9" i="20" l="1"/>
  <c r="AC8" i="20"/>
  <c r="N19" i="19"/>
  <c r="M21" i="19"/>
  <c r="AB8" i="18"/>
  <c r="AC9" i="18"/>
  <c r="AD9" i="20" l="1"/>
  <c r="AD8" i="20"/>
  <c r="O19" i="19"/>
  <c r="N21" i="19"/>
  <c r="AD9" i="18"/>
  <c r="AC8" i="18"/>
  <c r="AE9" i="20" l="1"/>
  <c r="AE8" i="20"/>
  <c r="P19" i="19"/>
  <c r="O21" i="19"/>
  <c r="AD8" i="18"/>
  <c r="AE9" i="18"/>
  <c r="AF9" i="20" l="1"/>
  <c r="AF8" i="20"/>
  <c r="Q19" i="19"/>
  <c r="P21" i="19"/>
  <c r="AF9" i="18"/>
  <c r="AE8" i="18"/>
  <c r="AG9" i="20" l="1"/>
  <c r="AG8" i="20"/>
  <c r="R19" i="19"/>
  <c r="Q21" i="19"/>
  <c r="AF8" i="18"/>
  <c r="AG9" i="18"/>
  <c r="AH8" i="20" l="1"/>
  <c r="AH9" i="20"/>
  <c r="S19" i="19"/>
  <c r="S21" i="19" s="1"/>
  <c r="R21" i="19"/>
  <c r="AG8" i="18"/>
  <c r="E8" i="19"/>
  <c r="F8" i="19"/>
  <c r="AH8" i="18" l="1"/>
  <c r="AH9" i="18"/>
  <c r="G8" i="19"/>
  <c r="H8" i="19" l="1"/>
  <c r="I8" i="19" l="1"/>
  <c r="J8" i="19" l="1"/>
  <c r="K8" i="19" l="1"/>
  <c r="L8" i="19" l="1"/>
  <c r="M8" i="19" l="1"/>
  <c r="N8" i="19" l="1"/>
  <c r="O8" i="19" l="1"/>
  <c r="P8" i="19" l="1"/>
  <c r="Q8" i="19" l="1"/>
  <c r="R8" i="19" l="1"/>
  <c r="S8" i="19" l="1"/>
  <c r="D18" i="19" l="1"/>
  <c r="D20" i="19"/>
  <c r="E20" i="19" l="1"/>
  <c r="F20" i="19" l="1"/>
  <c r="G20" i="19" l="1"/>
  <c r="H20" i="19" l="1"/>
  <c r="I20" i="19" l="1"/>
  <c r="J20" i="19" l="1"/>
  <c r="K20" i="19" l="1"/>
  <c r="L20" i="19" l="1"/>
  <c r="M20" i="19" l="1"/>
  <c r="N20" i="19" l="1"/>
  <c r="O20" i="19" l="1"/>
  <c r="P20" i="19" l="1"/>
  <c r="Q20" i="19" l="1"/>
  <c r="S20" i="19" l="1"/>
  <c r="R20" i="19"/>
</calcChain>
</file>

<file path=xl/sharedStrings.xml><?xml version="1.0" encoding="utf-8"?>
<sst xmlns="http://schemas.openxmlformats.org/spreadsheetml/2006/main" count="70" uniqueCount="27">
  <si>
    <t>Habit Tracker</t>
    <phoneticPr fontId="2"/>
  </si>
  <si>
    <t>祝日・休日</t>
    <phoneticPr fontId="12"/>
  </si>
  <si>
    <t>名称</t>
    <phoneticPr fontId="12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</si>
  <si>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</si>
  <si>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</si>
  <si>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</si>
  <si>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</si>
  <si>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</si>
  <si>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</si>
  <si>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</si>
  <si>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</si>
  <si>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</si>
  <si>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</si>
  <si>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</si>
  <si>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</si>
  <si>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休日</t>
  </si>
  <si>
    <t>敬老の日</t>
  </si>
  <si>
    <t>秋分の日</t>
  </si>
  <si>
    <t>文化の日</t>
  </si>
  <si>
    <t>勤労感謝の日</t>
  </si>
  <si>
    <t>開始日</t>
    <rPh sb="0" eb="3">
      <t>カイシビ</t>
    </rPh>
    <phoneticPr fontId="12"/>
  </si>
  <si>
    <t>①開始日をB2セルに入れてください（マンスリー想定なので、何日を入れても1日はじまりになります）</t>
    <phoneticPr fontId="2"/>
  </si>
  <si>
    <t>②祝日の色をお好きな色に変えるには [ページレイアウト]&gt;[テーマ] を変更するのが手っ取り早いです。</t>
    <rPh sb="1" eb="3">
      <t>シュクジツ</t>
    </rPh>
    <rPh sb="4" eb="5">
      <t>イロ</t>
    </rPh>
    <rPh sb="7" eb="8">
      <t>ス</t>
    </rPh>
    <rPh sb="10" eb="11">
      <t>イロ</t>
    </rPh>
    <rPh sb="12" eb="13">
      <t>カ</t>
    </rPh>
    <rPh sb="36" eb="38">
      <t>ヘンコウ</t>
    </rPh>
    <rPh sb="42" eb="43">
      <t>テ</t>
    </rPh>
    <rPh sb="44" eb="45">
      <t>ト</t>
    </rPh>
    <rPh sb="46" eb="47">
      <t>バヤ</t>
    </rPh>
    <phoneticPr fontId="2"/>
  </si>
  <si>
    <t>③祝日は「休日」シートを参照していて、数式による自動参照です。</t>
    <rPh sb="1" eb="3">
      <t>シュクジツ</t>
    </rPh>
    <rPh sb="5" eb="7">
      <t>キュウジツ</t>
    </rPh>
    <rPh sb="12" eb="14">
      <t>サンショウ</t>
    </rPh>
    <rPh sb="19" eb="21">
      <t>スウシキ</t>
    </rPh>
    <rPh sb="24" eb="26">
      <t>ジドウ</t>
    </rPh>
    <rPh sb="26" eb="28">
      <t>サンショウ</t>
    </rPh>
    <phoneticPr fontId="2"/>
  </si>
  <si>
    <t>日本の休日が2022年まで入っています。</t>
    <rPh sb="0" eb="2">
      <t>ニホン</t>
    </rPh>
    <rPh sb="3" eb="5">
      <t>キュウジツ</t>
    </rPh>
    <rPh sb="10" eb="11">
      <t>ネン</t>
    </rPh>
    <rPh sb="13" eb="14">
      <t>ハイ</t>
    </rPh>
    <phoneticPr fontId="2"/>
  </si>
  <si>
    <t>このシートは数式で参照されていますので、削除しないでください。</t>
    <rPh sb="6" eb="8">
      <t>スウシキ</t>
    </rPh>
    <rPh sb="9" eb="11">
      <t>サンショウ</t>
    </rPh>
    <rPh sb="20" eb="22">
      <t>サクジョ</t>
    </rPh>
    <phoneticPr fontId="12"/>
  </si>
  <si>
    <t>年末（12/29～12/31あたり）は休日ではないため入っていないません。必要に応じて追加してください。数式が参照してるのはA列のみです。</t>
    <rPh sb="0" eb="2">
      <t>ネンマツ</t>
    </rPh>
    <rPh sb="19" eb="21">
      <t>キュウジツ</t>
    </rPh>
    <rPh sb="27" eb="28">
      <t>ハイ</t>
    </rPh>
    <rPh sb="37" eb="39">
      <t>ヒツヨウ</t>
    </rPh>
    <rPh sb="40" eb="41">
      <t>オウ</t>
    </rPh>
    <rPh sb="43" eb="45">
      <t>ツイカ</t>
    </rPh>
    <rPh sb="52" eb="54">
      <t>スウシキ</t>
    </rPh>
    <rPh sb="55" eb="57">
      <t>サンショウ</t>
    </rPh>
    <rPh sb="63" eb="64">
      <t>レツ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</si>
</sst>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yyyy/mm/dd;@"/>
  </numFmts>
  <fonts count="18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2"/>
      <charset val="128"/>
    </font>
    <font>
      <sz val="14"/>
      <color theme="2" tint="-0.749992370372631"/>
      <name val="Meiryo UI"/>
      <family val="2"/>
      <charset val="128"/>
    </font>
    <font>
      <b/>
      <sz val="11"/>
      <name val="Meiryo UI"/>
      <family val="3"/>
      <charset val="128"/>
    </font>
    <font>
      <b/>
      <sz val="11"/>
      <color theme="2" tint="-0.749992370372631"/>
      <name val="Meiryo UI"/>
      <family val="3"/>
      <charset val="128"/>
    </font>
    <font>
      <sz val="8"/>
      <color theme="6" tint="-0.249977111117893"/>
      <name val="Meiryo UI"/>
      <family val="3"/>
      <charset val="128"/>
    </font>
    <font>
      <sz val="9"/>
      <color theme="6" tint="-0.249977111117893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Continuous" vertical="center"/>
    </xf>
    <xf numFmtId="0" fontId="5" fillId="0" borderId="4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top" shrinkToFit="1"/>
    </xf>
    <xf numFmtId="0" fontId="5" fillId="0" borderId="5" xfId="0" applyFont="1" applyBorder="1" applyAlignment="1">
      <alignment horizontal="left" vertical="top" shrinkToFit="1"/>
    </xf>
    <xf numFmtId="176" fontId="7" fillId="0" borderId="1" xfId="0" applyNumberFormat="1" applyFont="1" applyBorder="1" applyAlignment="1">
      <alignment horizontal="centerContinuous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0" xfId="0" applyFont="1" applyFill="1" applyBorder="1">
      <alignment vertical="center"/>
    </xf>
    <xf numFmtId="55" fontId="6" fillId="0" borderId="0" xfId="0" applyNumberFormat="1" applyFont="1" applyBorder="1" applyAlignment="1">
      <alignment vertical="center"/>
    </xf>
    <xf numFmtId="0" fontId="3" fillId="0" borderId="0" xfId="0" applyFont="1" applyFill="1" applyAlignment="1"/>
    <xf numFmtId="0" fontId="3" fillId="0" borderId="0" xfId="0" applyFont="1" applyAlignment="1"/>
    <xf numFmtId="55" fontId="6" fillId="0" borderId="0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horizontal="centerContinuous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top" shrinkToFit="1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8" fillId="0" borderId="12" xfId="0" applyFont="1" applyBorder="1" applyAlignment="1">
      <alignment vertical="top" shrinkToFit="1"/>
    </xf>
    <xf numFmtId="0" fontId="8" fillId="0" borderId="7" xfId="0" applyFont="1" applyBorder="1" applyAlignment="1">
      <alignment vertical="top" shrinkToFit="1"/>
    </xf>
    <xf numFmtId="0" fontId="11" fillId="0" borderId="4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/>
    </xf>
    <xf numFmtId="0" fontId="11" fillId="0" borderId="4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/>
    </xf>
    <xf numFmtId="0" fontId="11" fillId="0" borderId="9" xfId="0" applyFont="1" applyFill="1" applyBorder="1" applyAlignment="1">
      <alignment vertical="top"/>
    </xf>
    <xf numFmtId="0" fontId="4" fillId="0" borderId="4" xfId="0" applyFont="1" applyBorder="1" applyAlignment="1">
      <alignment vertical="top" wrapText="1" shrinkToFit="1"/>
    </xf>
    <xf numFmtId="0" fontId="4" fillId="0" borderId="8" xfId="0" applyFont="1" applyBorder="1" applyAlignment="1">
      <alignment vertical="top" wrapText="1" shrinkToFit="1"/>
    </xf>
    <xf numFmtId="0" fontId="4" fillId="0" borderId="0" xfId="0" applyFont="1" applyAlignment="1">
      <alignment vertical="top" wrapText="1" shrinkToFit="1"/>
    </xf>
    <xf numFmtId="0" fontId="4" fillId="0" borderId="5" xfId="0" applyFont="1" applyBorder="1" applyAlignment="1">
      <alignment vertical="top" wrapText="1" shrinkToFit="1"/>
    </xf>
    <xf numFmtId="0" fontId="4" fillId="0" borderId="13" xfId="0" applyFont="1" applyBorder="1" applyAlignment="1">
      <alignment vertical="top" wrapText="1" shrinkToFit="1"/>
    </xf>
    <xf numFmtId="0" fontId="4" fillId="0" borderId="9" xfId="0" applyFont="1" applyBorder="1" applyAlignment="1">
      <alignment vertical="top" wrapText="1" shrinkToFit="1"/>
    </xf>
    <xf numFmtId="0" fontId="4" fillId="0" borderId="0" xfId="0" applyFont="1" applyBorder="1" applyAlignment="1">
      <alignment vertical="top" wrapText="1" shrinkToFit="1"/>
    </xf>
    <xf numFmtId="0" fontId="1" fillId="0" borderId="0" xfId="1">
      <alignment vertical="center"/>
    </xf>
    <xf numFmtId="177" fontId="1" fillId="0" borderId="16" xfId="1" applyNumberFormat="1" applyBorder="1" applyAlignment="1">
      <alignment horizontal="center" vertical="center"/>
    </xf>
    <xf numFmtId="0" fontId="1" fillId="0" borderId="16" xfId="1" applyBorder="1">
      <alignment vertical="center"/>
    </xf>
    <xf numFmtId="177" fontId="1" fillId="0" borderId="0" xfId="1" applyNumberFormat="1" applyAlignment="1">
      <alignment horizontal="center" vertical="center"/>
    </xf>
    <xf numFmtId="177" fontId="1" fillId="2" borderId="16" xfId="1" applyNumberFormat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14" fontId="13" fillId="0" borderId="17" xfId="0" applyNumberFormat="1" applyFont="1" applyBorder="1" applyAlignment="1">
      <alignment horizontal="left" vertical="center"/>
    </xf>
    <xf numFmtId="0" fontId="14" fillId="0" borderId="0" xfId="0" applyFont="1" applyFill="1">
      <alignment vertical="center"/>
    </xf>
    <xf numFmtId="0" fontId="15" fillId="0" borderId="0" xfId="0" applyFont="1">
      <alignment vertical="center"/>
    </xf>
    <xf numFmtId="0" fontId="3" fillId="0" borderId="13" xfId="0" applyFont="1" applyBorder="1" applyAlignment="1">
      <alignment horizontal="center"/>
    </xf>
    <xf numFmtId="0" fontId="3" fillId="0" borderId="13" xfId="0" applyFont="1" applyFill="1" applyBorder="1">
      <alignment vertical="center"/>
    </xf>
    <xf numFmtId="0" fontId="16" fillId="0" borderId="14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55" fontId="6" fillId="0" borderId="13" xfId="0" applyNumberFormat="1" applyFont="1" applyBorder="1" applyAlignment="1">
      <alignment vertical="center"/>
    </xf>
    <xf numFmtId="55" fontId="6" fillId="0" borderId="13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top" shrinkToFit="1"/>
    </xf>
    <xf numFmtId="0" fontId="4" fillId="0" borderId="11" xfId="0" applyFont="1" applyBorder="1" applyAlignment="1">
      <alignment horizontal="center" vertical="top" shrinkToFit="1"/>
    </xf>
    <xf numFmtId="0" fontId="4" fillId="0" borderId="15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left" vertical="top" shrinkToFit="1"/>
    </xf>
    <xf numFmtId="0" fontId="4" fillId="0" borderId="15" xfId="0" applyFont="1" applyBorder="1" applyAlignment="1">
      <alignment horizontal="left" vertical="top" shrinkToFit="1"/>
    </xf>
    <xf numFmtId="0" fontId="4" fillId="0" borderId="11" xfId="0" applyFont="1" applyBorder="1" applyAlignment="1">
      <alignment horizontal="left" vertical="top" shrinkToFit="1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</cellXfs>
  <cellStyles count="2">
    <cellStyle name="標準" xfId="0" builtinId="0"/>
    <cellStyle name="標準 2" xfId="1" xr:uid="{26A96E0B-2E03-4A83-8C15-2844B0DC9946}"/>
  </cellStyles>
  <dxfs count="7">
    <dxf>
      <fill>
        <patternFill>
          <bgColor theme="7" tint="0.79998168889431442"/>
        </patternFill>
      </fill>
    </dxf>
    <dxf>
      <font>
        <color theme="0" tint="-0.24994659260841701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24994659260841701"/>
      </font>
    </dxf>
    <dxf>
      <fill>
        <patternFill>
          <bgColor theme="7" tint="0.79998168889431442"/>
        </patternFill>
      </fill>
    </dxf>
    <dxf>
      <font>
        <color theme="0" tint="-0.24994659260841701"/>
      </font>
    </dxf>
  </dxfs>
  <tableStyles count="0" defaultTableStyle="TableStyleMedium9" defaultPivotStyle="PivotStyleLight16"/>
  <colors>
    <mruColors>
      <color rgb="FF0000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配当">
  <a:themeElements>
    <a:clrScheme name="赤紫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配当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配当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32"/>
  <sheetViews>
    <sheetView showGridLines="0" tabSelected="1" view="pageBreakPreview" zoomScaleNormal="60" zoomScaleSheetLayoutView="100" workbookViewId="0"/>
  </sheetViews>
  <sheetFormatPr defaultColWidth="8.75" defaultRowHeight="15.75"/>
  <cols>
    <col min="1" max="1" width="1.625" style="1" customWidth="1"/>
    <col min="2" max="2" width="25.625" style="15" customWidth="1"/>
    <col min="3" max="3" width="10.625" style="15" customWidth="1"/>
    <col min="4" max="34" width="4.75" style="1" customWidth="1"/>
    <col min="35" max="35" width="0.75" style="1" customWidth="1"/>
    <col min="36" max="16384" width="8.75" style="1"/>
  </cols>
  <sheetData>
    <row r="1" spans="2:34" ht="16.5" thickBot="1">
      <c r="B1" s="69" t="s">
        <v>20</v>
      </c>
      <c r="C1" s="68" t="s">
        <v>21</v>
      </c>
    </row>
    <row r="2" spans="2:34" ht="20.25" thickBot="1">
      <c r="B2" s="67">
        <v>44652</v>
      </c>
      <c r="C2" s="68" t="s">
        <v>22</v>
      </c>
    </row>
    <row r="3" spans="2:34">
      <c r="C3" s="68" t="s">
        <v>23</v>
      </c>
    </row>
    <row r="4" spans="2:34" ht="24">
      <c r="B4" s="75" t="s">
        <v>0</v>
      </c>
      <c r="C4" s="75"/>
      <c r="D4" s="32"/>
      <c r="AH4" s="2" t="str">
        <f>TEXT(D7, "yyyy")&amp;" © 100 WISH LIST"</f>
        <v>2022 © 100 WISH LIST</v>
      </c>
    </row>
    <row r="5" spans="2:34" ht="5.0999999999999996" customHeight="1">
      <c r="B5" s="71"/>
      <c r="C5" s="71"/>
      <c r="D5" s="70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spans="2:34" ht="15" customHeight="1">
      <c r="B6" s="16"/>
      <c r="C6" s="17"/>
      <c r="D6" s="8" t="str">
        <f>MONTH(D7)&amp;"月"</f>
        <v>4月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2:34">
      <c r="B7" s="18"/>
      <c r="C7" s="19"/>
      <c r="D7" s="5">
        <f>DATE(YEAR(B2),MONTH(B2),1)</f>
        <v>44652</v>
      </c>
      <c r="E7" s="5">
        <f>IF(D7="","",IF(MONTH(D7+1)=MONTH($D$7),D7+1,""))</f>
        <v>44653</v>
      </c>
      <c r="F7" s="5">
        <f t="shared" ref="F7:AH7" si="0">IF(E7="","",IF(MONTH(E7+1)=MONTH($D$7),E7+1,""))</f>
        <v>44654</v>
      </c>
      <c r="G7" s="5">
        <f t="shared" si="0"/>
        <v>44655</v>
      </c>
      <c r="H7" s="5">
        <f t="shared" si="0"/>
        <v>44656</v>
      </c>
      <c r="I7" s="5">
        <f t="shared" si="0"/>
        <v>44657</v>
      </c>
      <c r="J7" s="5">
        <f t="shared" si="0"/>
        <v>44658</v>
      </c>
      <c r="K7" s="5">
        <f t="shared" si="0"/>
        <v>44659</v>
      </c>
      <c r="L7" s="5">
        <f t="shared" si="0"/>
        <v>44660</v>
      </c>
      <c r="M7" s="5">
        <f t="shared" si="0"/>
        <v>44661</v>
      </c>
      <c r="N7" s="5">
        <f t="shared" si="0"/>
        <v>44662</v>
      </c>
      <c r="O7" s="5">
        <f t="shared" si="0"/>
        <v>44663</v>
      </c>
      <c r="P7" s="5">
        <f t="shared" si="0"/>
        <v>44664</v>
      </c>
      <c r="Q7" s="5">
        <f t="shared" si="0"/>
        <v>44665</v>
      </c>
      <c r="R7" s="5">
        <f t="shared" si="0"/>
        <v>44666</v>
      </c>
      <c r="S7" s="5">
        <f t="shared" si="0"/>
        <v>44667</v>
      </c>
      <c r="T7" s="5">
        <f t="shared" si="0"/>
        <v>44668</v>
      </c>
      <c r="U7" s="5">
        <f t="shared" si="0"/>
        <v>44669</v>
      </c>
      <c r="V7" s="5">
        <f t="shared" si="0"/>
        <v>44670</v>
      </c>
      <c r="W7" s="5">
        <f t="shared" si="0"/>
        <v>44671</v>
      </c>
      <c r="X7" s="5">
        <f t="shared" si="0"/>
        <v>44672</v>
      </c>
      <c r="Y7" s="5">
        <f t="shared" si="0"/>
        <v>44673</v>
      </c>
      <c r="Z7" s="5">
        <f t="shared" si="0"/>
        <v>44674</v>
      </c>
      <c r="AA7" s="5">
        <f t="shared" si="0"/>
        <v>44675</v>
      </c>
      <c r="AB7" s="5">
        <f t="shared" si="0"/>
        <v>44676</v>
      </c>
      <c r="AC7" s="5">
        <f t="shared" si="0"/>
        <v>44677</v>
      </c>
      <c r="AD7" s="5">
        <f t="shared" si="0"/>
        <v>44678</v>
      </c>
      <c r="AE7" s="5">
        <f t="shared" si="0"/>
        <v>44679</v>
      </c>
      <c r="AF7" s="5">
        <f t="shared" si="0"/>
        <v>44680</v>
      </c>
      <c r="AG7" s="5">
        <f t="shared" si="0"/>
        <v>44681</v>
      </c>
      <c r="AH7" s="5" t="str">
        <f t="shared" si="0"/>
        <v/>
      </c>
    </row>
    <row r="8" spans="2:34">
      <c r="B8" s="20"/>
      <c r="C8" s="21"/>
      <c r="D8" s="6" t="str">
        <f>TEXT(D7,"aaa")</f>
        <v>金</v>
      </c>
      <c r="E8" s="6" t="str">
        <f t="shared" ref="E8:V8" si="1">TEXT(E7,"aaa")</f>
        <v>土</v>
      </c>
      <c r="F8" s="6" t="str">
        <f t="shared" si="1"/>
        <v>日</v>
      </c>
      <c r="G8" s="6" t="str">
        <f t="shared" si="1"/>
        <v>月</v>
      </c>
      <c r="H8" s="6" t="str">
        <f t="shared" si="1"/>
        <v>火</v>
      </c>
      <c r="I8" s="6" t="str">
        <f t="shared" si="1"/>
        <v>水</v>
      </c>
      <c r="J8" s="6" t="str">
        <f t="shared" si="1"/>
        <v>木</v>
      </c>
      <c r="K8" s="6" t="str">
        <f t="shared" si="1"/>
        <v>金</v>
      </c>
      <c r="L8" s="6" t="str">
        <f t="shared" si="1"/>
        <v>土</v>
      </c>
      <c r="M8" s="6" t="str">
        <f t="shared" si="1"/>
        <v>日</v>
      </c>
      <c r="N8" s="6" t="str">
        <f t="shared" si="1"/>
        <v>月</v>
      </c>
      <c r="O8" s="6" t="str">
        <f t="shared" si="1"/>
        <v>火</v>
      </c>
      <c r="P8" s="6" t="str">
        <f t="shared" si="1"/>
        <v>水</v>
      </c>
      <c r="Q8" s="6" t="str">
        <f t="shared" si="1"/>
        <v>木</v>
      </c>
      <c r="R8" s="6" t="str">
        <f t="shared" si="1"/>
        <v>金</v>
      </c>
      <c r="S8" s="6" t="str">
        <f t="shared" si="1"/>
        <v>土</v>
      </c>
      <c r="T8" s="6" t="str">
        <f t="shared" si="1"/>
        <v>日</v>
      </c>
      <c r="U8" s="6" t="str">
        <f t="shared" si="1"/>
        <v>月</v>
      </c>
      <c r="V8" s="6" t="str">
        <f t="shared" si="1"/>
        <v>火</v>
      </c>
      <c r="W8" s="6" t="str">
        <f>TEXT(W7,"aaa")</f>
        <v>水</v>
      </c>
      <c r="X8" s="6" t="str">
        <f t="shared" ref="X8:AH8" si="2">TEXT(X7,"aaa")</f>
        <v>木</v>
      </c>
      <c r="Y8" s="6" t="str">
        <f t="shared" si="2"/>
        <v>金</v>
      </c>
      <c r="Z8" s="6" t="str">
        <f t="shared" si="2"/>
        <v>土</v>
      </c>
      <c r="AA8" s="6" t="str">
        <f t="shared" si="2"/>
        <v>日</v>
      </c>
      <c r="AB8" s="6" t="str">
        <f t="shared" si="2"/>
        <v>月</v>
      </c>
      <c r="AC8" s="6" t="str">
        <f t="shared" si="2"/>
        <v>火</v>
      </c>
      <c r="AD8" s="6" t="str">
        <f t="shared" si="2"/>
        <v>水</v>
      </c>
      <c r="AE8" s="6" t="str">
        <f t="shared" si="2"/>
        <v>木</v>
      </c>
      <c r="AF8" s="6" t="str">
        <f t="shared" si="2"/>
        <v>金</v>
      </c>
      <c r="AG8" s="6" t="str">
        <f t="shared" si="2"/>
        <v>土</v>
      </c>
      <c r="AH8" s="6" t="str">
        <f t="shared" si="2"/>
        <v/>
      </c>
    </row>
    <row r="9" spans="2:34">
      <c r="B9" s="22"/>
      <c r="C9" s="23"/>
      <c r="D9" s="72" t="str">
        <f>IF(ISERROR(MATCH(D7,休日!$A:$A,0)),"","祝")</f>
        <v/>
      </c>
      <c r="E9" s="72" t="str">
        <f>IF(ISERROR(MATCH(E7,休日!$A:$A,0)),"","祝")</f>
        <v/>
      </c>
      <c r="F9" s="72" t="str">
        <f>IF(ISERROR(MATCH(F7,休日!$A:$A,0)),"","祝")</f>
        <v/>
      </c>
      <c r="G9" s="72" t="str">
        <f>IF(ISERROR(MATCH(G7,休日!$A:$A,0)),"","祝")</f>
        <v/>
      </c>
      <c r="H9" s="72" t="str">
        <f>IF(ISERROR(MATCH(H7,休日!$A:$A,0)),"","祝")</f>
        <v/>
      </c>
      <c r="I9" s="72" t="str">
        <f>IF(ISERROR(MATCH(I7,休日!$A:$A,0)),"","祝")</f>
        <v/>
      </c>
      <c r="J9" s="72" t="str">
        <f>IF(ISERROR(MATCH(J7,休日!$A:$A,0)),"","祝")</f>
        <v/>
      </c>
      <c r="K9" s="72" t="str">
        <f>IF(ISERROR(MATCH(K7,休日!$A:$A,0)),"","祝")</f>
        <v/>
      </c>
      <c r="L9" s="72" t="str">
        <f>IF(ISERROR(MATCH(L7,休日!$A:$A,0)),"","祝")</f>
        <v/>
      </c>
      <c r="M9" s="72" t="str">
        <f>IF(ISERROR(MATCH(M7,休日!$A:$A,0)),"","祝")</f>
        <v/>
      </c>
      <c r="N9" s="72" t="str">
        <f>IF(ISERROR(MATCH(N7,休日!$A:$A,0)),"","祝")</f>
        <v/>
      </c>
      <c r="O9" s="72" t="str">
        <f>IF(ISERROR(MATCH(O7,休日!$A:$A,0)),"","祝")</f>
        <v/>
      </c>
      <c r="P9" s="72" t="str">
        <f>IF(ISERROR(MATCH(P7,休日!$A:$A,0)),"","祝")</f>
        <v/>
      </c>
      <c r="Q9" s="72" t="str">
        <f>IF(ISERROR(MATCH(Q7,休日!$A:$A,0)),"","祝")</f>
        <v/>
      </c>
      <c r="R9" s="72" t="str">
        <f>IF(ISERROR(MATCH(R7,休日!$A:$A,0)),"","祝")</f>
        <v/>
      </c>
      <c r="S9" s="72" t="str">
        <f>IF(ISERROR(MATCH(S7,休日!$A:$A,0)),"","祝")</f>
        <v/>
      </c>
      <c r="T9" s="72" t="str">
        <f>IF(ISERROR(MATCH(T7,休日!$A:$A,0)),"","祝")</f>
        <v/>
      </c>
      <c r="U9" s="72" t="str">
        <f>IF(ISERROR(MATCH(U7,休日!$A:$A,0)),"","祝")</f>
        <v/>
      </c>
      <c r="V9" s="72" t="str">
        <f>IF(ISERROR(MATCH(V7,休日!$A:$A,0)),"","祝")</f>
        <v/>
      </c>
      <c r="W9" s="72" t="str">
        <f>IF(ISERROR(MATCH(W7,休日!$A:$A,0)),"","祝")</f>
        <v/>
      </c>
      <c r="X9" s="72" t="str">
        <f>IF(ISERROR(MATCH(X7,休日!$A:$A,0)),"","祝")</f>
        <v/>
      </c>
      <c r="Y9" s="72" t="str">
        <f>IF(ISERROR(MATCH(Y7,休日!$A:$A,0)),"","祝")</f>
        <v/>
      </c>
      <c r="Z9" s="72" t="str">
        <f>IF(ISERROR(MATCH(Z7,休日!$A:$A,0)),"","祝")</f>
        <v/>
      </c>
      <c r="AA9" s="72" t="str">
        <f>IF(ISERROR(MATCH(AA7,休日!$A:$A,0)),"","祝")</f>
        <v/>
      </c>
      <c r="AB9" s="72" t="str">
        <f>IF(ISERROR(MATCH(AB7,休日!$A:$A,0)),"","祝")</f>
        <v/>
      </c>
      <c r="AC9" s="72" t="str">
        <f>IF(ISERROR(MATCH(AC7,休日!$A:$A,0)),"","祝")</f>
        <v/>
      </c>
      <c r="AD9" s="72" t="str">
        <f>IF(ISERROR(MATCH(AD7,休日!$A:$A,0)),"","祝")</f>
        <v/>
      </c>
      <c r="AE9" s="72" t="str">
        <f>IF(ISERROR(MATCH(AE7,休日!$A:$A,0)),"","祝")</f>
        <v/>
      </c>
      <c r="AF9" s="72" t="str">
        <f>IF(ISERROR(MATCH(AF7,休日!$A:$A,0)),"","祝")</f>
        <v>祝</v>
      </c>
      <c r="AG9" s="72" t="str">
        <f>IF(ISERROR(MATCH(AG7,休日!$A:$A,0)),"","祝")</f>
        <v/>
      </c>
      <c r="AH9" s="72" t="str">
        <f>IF(ISERROR(MATCH(AH7,休日!$A:$A,0)),"","祝")</f>
        <v/>
      </c>
    </row>
    <row r="10" spans="2:34" ht="40.15" customHeight="1">
      <c r="B10" s="24"/>
      <c r="C10" s="2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2:34" ht="40.15" customHeight="1">
      <c r="B11" s="24"/>
      <c r="C11" s="2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2:34" ht="40.15" customHeight="1">
      <c r="B12" s="24"/>
      <c r="C12" s="2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2:34" ht="40.15" customHeight="1">
      <c r="B13" s="26"/>
      <c r="C13" s="2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2:34" ht="40.15" customHeight="1">
      <c r="B14" s="24"/>
      <c r="C14" s="2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4" ht="40.15" customHeight="1">
      <c r="B15" s="24"/>
      <c r="C15" s="25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2:34" ht="40.15" customHeight="1">
      <c r="B16" s="24"/>
      <c r="C16" s="2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2:34" ht="40.15" customHeight="1">
      <c r="B17" s="24"/>
      <c r="C17" s="25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2:34" ht="40.15" customHeight="1">
      <c r="B18" s="24"/>
      <c r="C18" s="25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2:34" ht="40.15" customHeight="1">
      <c r="B19" s="24"/>
      <c r="C19" s="25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2:34" ht="10.15" customHeight="1">
      <c r="B20" s="28"/>
      <c r="C20" s="28"/>
    </row>
    <row r="21" spans="2:34" ht="19.899999999999999" customHeight="1">
      <c r="B21" s="29"/>
      <c r="C21" s="30"/>
      <c r="D21" s="43"/>
      <c r="E21" s="47"/>
      <c r="F21" s="47"/>
      <c r="G21" s="47"/>
      <c r="H21" s="47"/>
      <c r="I21" s="47"/>
      <c r="J21" s="48"/>
      <c r="K21" s="43"/>
      <c r="L21" s="47"/>
      <c r="M21" s="47"/>
      <c r="N21" s="47"/>
      <c r="O21" s="47"/>
      <c r="P21" s="47"/>
      <c r="Q21" s="48"/>
      <c r="R21" s="43"/>
      <c r="S21" s="47"/>
      <c r="T21" s="47"/>
      <c r="U21" s="47"/>
      <c r="V21" s="47"/>
      <c r="W21" s="47"/>
      <c r="X21" s="48"/>
      <c r="Y21" s="43"/>
      <c r="Z21" s="47"/>
      <c r="AA21" s="47"/>
      <c r="AB21" s="47"/>
      <c r="AC21" s="47"/>
      <c r="AD21" s="47"/>
      <c r="AE21" s="48"/>
      <c r="AF21" s="47"/>
      <c r="AG21" s="47"/>
      <c r="AH21" s="48"/>
    </row>
    <row r="22" spans="2:34" ht="19.899999999999999" customHeight="1">
      <c r="B22" s="20"/>
      <c r="C22" s="31"/>
      <c r="D22" s="9"/>
      <c r="E22" s="10"/>
      <c r="F22" s="10"/>
      <c r="G22" s="10"/>
      <c r="H22" s="10"/>
      <c r="I22" s="10"/>
      <c r="J22" s="11"/>
      <c r="K22" s="9"/>
      <c r="L22" s="10"/>
      <c r="M22" s="10"/>
      <c r="N22" s="10"/>
      <c r="O22" s="10"/>
      <c r="P22" s="10"/>
      <c r="Q22" s="11"/>
      <c r="R22" s="9"/>
      <c r="S22" s="10"/>
      <c r="T22" s="10"/>
      <c r="U22" s="10"/>
      <c r="V22" s="10"/>
      <c r="W22" s="10"/>
      <c r="X22" s="11"/>
      <c r="Y22" s="9"/>
      <c r="Z22" s="10"/>
      <c r="AA22" s="10"/>
      <c r="AB22" s="10"/>
      <c r="AC22" s="10"/>
      <c r="AD22" s="10"/>
      <c r="AE22" s="11"/>
      <c r="AF22" s="10"/>
      <c r="AG22" s="10"/>
      <c r="AH22" s="11"/>
    </row>
    <row r="23" spans="2:34" ht="19.899999999999999" customHeight="1">
      <c r="B23" s="20"/>
      <c r="C23" s="31"/>
      <c r="D23" s="9"/>
      <c r="E23" s="10"/>
      <c r="F23" s="10"/>
      <c r="G23" s="10"/>
      <c r="H23" s="10"/>
      <c r="I23" s="10"/>
      <c r="J23" s="11"/>
      <c r="K23" s="9"/>
      <c r="L23" s="10"/>
      <c r="M23" s="10"/>
      <c r="N23" s="10"/>
      <c r="O23" s="10"/>
      <c r="P23" s="10"/>
      <c r="Q23" s="11"/>
      <c r="R23" s="9"/>
      <c r="S23" s="10"/>
      <c r="T23" s="10"/>
      <c r="U23" s="10"/>
      <c r="V23" s="10"/>
      <c r="W23" s="10"/>
      <c r="X23" s="11"/>
      <c r="Y23" s="9"/>
      <c r="Z23" s="10"/>
      <c r="AA23" s="10"/>
      <c r="AB23" s="10"/>
      <c r="AC23" s="10"/>
      <c r="AD23" s="10"/>
      <c r="AE23" s="11"/>
      <c r="AF23" s="10"/>
      <c r="AG23" s="10"/>
      <c r="AH23" s="11"/>
    </row>
    <row r="24" spans="2:34" ht="19.899999999999999" customHeight="1">
      <c r="B24" s="20"/>
      <c r="C24" s="31"/>
      <c r="D24" s="9"/>
      <c r="E24" s="10"/>
      <c r="F24" s="10"/>
      <c r="G24" s="10"/>
      <c r="H24" s="10"/>
      <c r="I24" s="10"/>
      <c r="J24" s="11"/>
      <c r="K24" s="9"/>
      <c r="L24" s="10"/>
      <c r="M24" s="10"/>
      <c r="N24" s="10"/>
      <c r="O24" s="10"/>
      <c r="P24" s="10"/>
      <c r="Q24" s="11"/>
      <c r="R24" s="9"/>
      <c r="S24" s="10"/>
      <c r="T24" s="10"/>
      <c r="U24" s="10"/>
      <c r="V24" s="10"/>
      <c r="W24" s="10"/>
      <c r="X24" s="11"/>
      <c r="Y24" s="9"/>
      <c r="Z24" s="10"/>
      <c r="AA24" s="10"/>
      <c r="AB24" s="10"/>
      <c r="AC24" s="10"/>
      <c r="AD24" s="10"/>
      <c r="AE24" s="11"/>
      <c r="AF24" s="10"/>
      <c r="AG24" s="10"/>
      <c r="AH24" s="11"/>
    </row>
    <row r="25" spans="2:34" ht="19.899999999999999" customHeight="1">
      <c r="B25" s="20"/>
      <c r="C25" s="31"/>
      <c r="D25" s="9"/>
      <c r="E25" s="10"/>
      <c r="F25" s="10"/>
      <c r="G25" s="10"/>
      <c r="H25" s="10"/>
      <c r="I25" s="10"/>
      <c r="J25" s="11"/>
      <c r="K25" s="9"/>
      <c r="L25" s="10"/>
      <c r="M25" s="10"/>
      <c r="N25" s="10"/>
      <c r="O25" s="10"/>
      <c r="P25" s="10"/>
      <c r="Q25" s="11"/>
      <c r="R25" s="9"/>
      <c r="S25" s="10"/>
      <c r="T25" s="10"/>
      <c r="U25" s="10"/>
      <c r="V25" s="10"/>
      <c r="W25" s="10"/>
      <c r="X25" s="11"/>
      <c r="Y25" s="9"/>
      <c r="Z25" s="10"/>
      <c r="AA25" s="10"/>
      <c r="AB25" s="10"/>
      <c r="AC25" s="10"/>
      <c r="AD25" s="10"/>
      <c r="AE25" s="11"/>
      <c r="AF25" s="10"/>
      <c r="AG25" s="10"/>
      <c r="AH25" s="11"/>
    </row>
    <row r="26" spans="2:34" ht="19.899999999999999" customHeight="1">
      <c r="B26" s="20"/>
      <c r="C26" s="31"/>
      <c r="D26" s="9"/>
      <c r="E26" s="10"/>
      <c r="F26" s="10"/>
      <c r="G26" s="10"/>
      <c r="H26" s="10"/>
      <c r="I26" s="10"/>
      <c r="J26" s="11"/>
      <c r="K26" s="9"/>
      <c r="L26" s="10"/>
      <c r="M26" s="10"/>
      <c r="N26" s="10"/>
      <c r="O26" s="10"/>
      <c r="P26" s="10"/>
      <c r="Q26" s="11"/>
      <c r="R26" s="9"/>
      <c r="S26" s="10"/>
      <c r="T26" s="10"/>
      <c r="U26" s="10"/>
      <c r="V26" s="10"/>
      <c r="W26" s="10"/>
      <c r="X26" s="11"/>
      <c r="Y26" s="9"/>
      <c r="Z26" s="10"/>
      <c r="AA26" s="10"/>
      <c r="AB26" s="10"/>
      <c r="AC26" s="10"/>
      <c r="AD26" s="10"/>
      <c r="AE26" s="11"/>
      <c r="AF26" s="10"/>
      <c r="AG26" s="10"/>
      <c r="AH26" s="11"/>
    </row>
    <row r="27" spans="2:34" ht="19.899999999999999" customHeight="1">
      <c r="B27" s="20"/>
      <c r="C27" s="31"/>
      <c r="D27" s="9"/>
      <c r="E27" s="10"/>
      <c r="F27" s="10"/>
      <c r="G27" s="10"/>
      <c r="H27" s="10"/>
      <c r="I27" s="10"/>
      <c r="J27" s="11"/>
      <c r="K27" s="9"/>
      <c r="L27" s="10"/>
      <c r="M27" s="10"/>
      <c r="N27" s="10"/>
      <c r="O27" s="10"/>
      <c r="P27" s="10"/>
      <c r="Q27" s="11"/>
      <c r="R27" s="9"/>
      <c r="S27" s="10"/>
      <c r="T27" s="10"/>
      <c r="U27" s="10"/>
      <c r="V27" s="10"/>
      <c r="W27" s="10"/>
      <c r="X27" s="11"/>
      <c r="Y27" s="9"/>
      <c r="Z27" s="10"/>
      <c r="AA27" s="10"/>
      <c r="AB27" s="10"/>
      <c r="AC27" s="10"/>
      <c r="AD27" s="10"/>
      <c r="AE27" s="11"/>
      <c r="AF27" s="10"/>
      <c r="AG27" s="10"/>
      <c r="AH27" s="11"/>
    </row>
    <row r="28" spans="2:34" ht="19.899999999999999" customHeight="1">
      <c r="B28" s="49"/>
      <c r="C28" s="50"/>
      <c r="D28" s="54"/>
      <c r="E28" s="60"/>
      <c r="F28" s="60"/>
      <c r="G28" s="60"/>
      <c r="H28" s="60"/>
      <c r="I28" s="60"/>
      <c r="J28" s="57"/>
      <c r="K28" s="54"/>
      <c r="L28" s="60"/>
      <c r="M28" s="60"/>
      <c r="N28" s="60"/>
      <c r="O28" s="60"/>
      <c r="P28" s="60"/>
      <c r="Q28" s="57"/>
      <c r="R28" s="54"/>
      <c r="S28" s="60"/>
      <c r="T28" s="60"/>
      <c r="U28" s="60"/>
      <c r="V28" s="60"/>
      <c r="W28" s="60"/>
      <c r="X28" s="57"/>
      <c r="Y28" s="54"/>
      <c r="Z28" s="60"/>
      <c r="AA28" s="60"/>
      <c r="AB28" s="60"/>
      <c r="AC28" s="60"/>
      <c r="AD28" s="60"/>
      <c r="AE28" s="57"/>
      <c r="AF28" s="56"/>
      <c r="AG28" s="56"/>
      <c r="AH28" s="57"/>
    </row>
    <row r="29" spans="2:34" ht="19.899999999999999" customHeight="1">
      <c r="B29" s="49"/>
      <c r="C29" s="50"/>
      <c r="D29" s="54"/>
      <c r="E29" s="60"/>
      <c r="F29" s="60"/>
      <c r="G29" s="60"/>
      <c r="H29" s="60"/>
      <c r="I29" s="60"/>
      <c r="J29" s="57"/>
      <c r="K29" s="54"/>
      <c r="L29" s="60"/>
      <c r="M29" s="60"/>
      <c r="N29" s="60"/>
      <c r="O29" s="60"/>
      <c r="P29" s="60"/>
      <c r="Q29" s="57"/>
      <c r="R29" s="54"/>
      <c r="S29" s="60"/>
      <c r="T29" s="60"/>
      <c r="U29" s="60"/>
      <c r="V29" s="60"/>
      <c r="W29" s="60"/>
      <c r="X29" s="57"/>
      <c r="Y29" s="54"/>
      <c r="Z29" s="60"/>
      <c r="AA29" s="60"/>
      <c r="AB29" s="60"/>
      <c r="AC29" s="60"/>
      <c r="AD29" s="60"/>
      <c r="AE29" s="57"/>
      <c r="AF29" s="56"/>
      <c r="AG29" s="56"/>
      <c r="AH29" s="57"/>
    </row>
    <row r="30" spans="2:34" ht="19.899999999999999" customHeight="1">
      <c r="B30" s="51"/>
      <c r="C30" s="50"/>
      <c r="D30" s="54"/>
      <c r="E30" s="60"/>
      <c r="F30" s="60"/>
      <c r="G30" s="60"/>
      <c r="H30" s="60"/>
      <c r="I30" s="60"/>
      <c r="J30" s="57"/>
      <c r="K30" s="54"/>
      <c r="L30" s="60"/>
      <c r="M30" s="60"/>
      <c r="N30" s="60"/>
      <c r="O30" s="60"/>
      <c r="P30" s="60"/>
      <c r="Q30" s="57"/>
      <c r="R30" s="54"/>
      <c r="S30" s="60"/>
      <c r="T30" s="60"/>
      <c r="U30" s="60"/>
      <c r="V30" s="60"/>
      <c r="W30" s="60"/>
      <c r="X30" s="57"/>
      <c r="Y30" s="54"/>
      <c r="Z30" s="60"/>
      <c r="AA30" s="60"/>
      <c r="AB30" s="60"/>
      <c r="AC30" s="60"/>
      <c r="AD30" s="60"/>
      <c r="AE30" s="57"/>
      <c r="AF30" s="56"/>
      <c r="AG30" s="56"/>
      <c r="AH30" s="57"/>
    </row>
    <row r="31" spans="2:34">
      <c r="B31" s="52"/>
      <c r="C31" s="53"/>
      <c r="D31" s="55"/>
      <c r="E31" s="58"/>
      <c r="F31" s="58"/>
      <c r="G31" s="58"/>
      <c r="H31" s="58"/>
      <c r="I31" s="58"/>
      <c r="J31" s="59"/>
      <c r="K31" s="55"/>
      <c r="L31" s="58"/>
      <c r="M31" s="58"/>
      <c r="N31" s="58"/>
      <c r="O31" s="58"/>
      <c r="P31" s="58"/>
      <c r="Q31" s="59"/>
      <c r="R31" s="55"/>
      <c r="S31" s="58"/>
      <c r="T31" s="58"/>
      <c r="U31" s="58"/>
      <c r="V31" s="58"/>
      <c r="W31" s="58"/>
      <c r="X31" s="59"/>
      <c r="Y31" s="55"/>
      <c r="Z31" s="58"/>
      <c r="AA31" s="58"/>
      <c r="AB31" s="58"/>
      <c r="AC31" s="58"/>
      <c r="AD31" s="58"/>
      <c r="AE31" s="59"/>
      <c r="AF31" s="58"/>
      <c r="AG31" s="58"/>
      <c r="AH31" s="59"/>
    </row>
    <row r="32" spans="2:34" ht="4.9000000000000004" customHeight="1">
      <c r="B32" s="28"/>
      <c r="C32" s="28"/>
    </row>
  </sheetData>
  <mergeCells count="1">
    <mergeCell ref="B4:C4"/>
  </mergeCells>
  <phoneticPr fontId="2"/>
  <conditionalFormatting sqref="D5:AH5">
    <cfRule type="expression" dxfId="6" priority="8" stopIfTrue="1">
      <formula>MOD(D5,5)&lt;&gt;0</formula>
    </cfRule>
  </conditionalFormatting>
  <conditionalFormatting sqref="D7:AH19">
    <cfRule type="expression" dxfId="5" priority="1" stopIfTrue="1">
      <formula>OR(OR(WEEKDAY(D$7)=1,WEEKDAY(D$7)=7),D$9&lt;&gt;"")</formula>
    </cfRule>
  </conditionalFormatting>
  <printOptions horizontalCentered="1" verticalCentered="1"/>
  <pageMargins left="0.39370078740157483" right="0.19685039370078741" top="0.59055118110236227" bottom="0.59055118110236227" header="0.51181102362204722" footer="0.51181102362204722"/>
  <pageSetup paperSize="9" scale="72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S29"/>
  <sheetViews>
    <sheetView showGridLines="0" view="pageBreakPreview" zoomScaleNormal="60" zoomScaleSheetLayoutView="100" workbookViewId="0"/>
  </sheetViews>
  <sheetFormatPr defaultColWidth="8.75" defaultRowHeight="15.75"/>
  <cols>
    <col min="1" max="1" width="1.625" style="1" customWidth="1"/>
    <col min="2" max="2" width="30.75" style="15" customWidth="1"/>
    <col min="3" max="3" width="10.625" style="15" customWidth="1"/>
    <col min="4" max="19" width="8.75" style="1" customWidth="1"/>
    <col min="20" max="20" width="1.625" style="1" customWidth="1"/>
    <col min="21" max="16384" width="8.75" style="1"/>
  </cols>
  <sheetData>
    <row r="1" spans="2:19" ht="16.5" thickBot="1">
      <c r="B1" s="69" t="s">
        <v>20</v>
      </c>
      <c r="C1" s="68" t="s">
        <v>21</v>
      </c>
    </row>
    <row r="2" spans="2:19" ht="20.25" thickBot="1">
      <c r="B2" s="67">
        <v>44652</v>
      </c>
      <c r="C2" s="68" t="s">
        <v>22</v>
      </c>
    </row>
    <row r="3" spans="2:19">
      <c r="C3" s="68" t="s">
        <v>23</v>
      </c>
    </row>
    <row r="4" spans="2:19" ht="24">
      <c r="B4" s="74" t="s">
        <v>0</v>
      </c>
      <c r="C4" s="32"/>
      <c r="D4" s="32"/>
      <c r="E4" s="35"/>
      <c r="F4" s="4"/>
      <c r="G4" s="3"/>
      <c r="H4" s="3"/>
      <c r="S4" s="2" t="str">
        <f>TEXT(D7, "yyyy")&amp;" © 100 WISH LIST"</f>
        <v>2022 © 100 WISH LIST</v>
      </c>
    </row>
    <row r="5" spans="2:19" s="34" customFormat="1" ht="5.0999999999999996" customHeight="1">
      <c r="B5" s="33"/>
      <c r="C5" s="33"/>
      <c r="D5" s="46"/>
      <c r="E5" s="46"/>
      <c r="F5" s="4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2:19" ht="16.899999999999999" customHeight="1">
      <c r="B6" s="16"/>
      <c r="C6" s="17"/>
      <c r="D6" s="12" t="str">
        <f>MONTH(D7)&amp;"月"</f>
        <v>4月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2:19" ht="16.5">
      <c r="B7" s="18"/>
      <c r="C7" s="19"/>
      <c r="D7" s="13">
        <f>DATE(YEAR(B2),MONTH(B2),1)</f>
        <v>44652</v>
      </c>
      <c r="E7" s="13">
        <f>IF(D7="","",IF(MONTH(D7+1)=MONTH($D$7),D7+1,""))</f>
        <v>44653</v>
      </c>
      <c r="F7" s="13">
        <f t="shared" ref="F7:S7" si="0">IF(E7="","",IF(MONTH(E7+1)=MONTH($D$7),E7+1,""))</f>
        <v>44654</v>
      </c>
      <c r="G7" s="13">
        <f t="shared" si="0"/>
        <v>44655</v>
      </c>
      <c r="H7" s="13">
        <f t="shared" si="0"/>
        <v>44656</v>
      </c>
      <c r="I7" s="13">
        <f t="shared" si="0"/>
        <v>44657</v>
      </c>
      <c r="J7" s="13">
        <f t="shared" si="0"/>
        <v>44658</v>
      </c>
      <c r="K7" s="13">
        <f t="shared" si="0"/>
        <v>44659</v>
      </c>
      <c r="L7" s="13">
        <f t="shared" si="0"/>
        <v>44660</v>
      </c>
      <c r="M7" s="13">
        <f t="shared" si="0"/>
        <v>44661</v>
      </c>
      <c r="N7" s="13">
        <f t="shared" si="0"/>
        <v>44662</v>
      </c>
      <c r="O7" s="13">
        <f t="shared" si="0"/>
        <v>44663</v>
      </c>
      <c r="P7" s="13">
        <f t="shared" si="0"/>
        <v>44664</v>
      </c>
      <c r="Q7" s="13">
        <f t="shared" si="0"/>
        <v>44665</v>
      </c>
      <c r="R7" s="13">
        <f t="shared" si="0"/>
        <v>44666</v>
      </c>
      <c r="S7" s="13">
        <f t="shared" si="0"/>
        <v>44667</v>
      </c>
    </row>
    <row r="8" spans="2:19" ht="16.5">
      <c r="B8" s="20"/>
      <c r="C8" s="21"/>
      <c r="D8" s="14" t="str">
        <f>TEXT(D7,"aaa")</f>
        <v>金</v>
      </c>
      <c r="E8" s="14" t="str">
        <f t="shared" ref="E8:S8" si="1">TEXT(E7,"aaa")</f>
        <v>土</v>
      </c>
      <c r="F8" s="14" t="str">
        <f t="shared" si="1"/>
        <v>日</v>
      </c>
      <c r="G8" s="14" t="str">
        <f t="shared" si="1"/>
        <v>月</v>
      </c>
      <c r="H8" s="14" t="str">
        <f t="shared" si="1"/>
        <v>火</v>
      </c>
      <c r="I8" s="14" t="str">
        <f t="shared" si="1"/>
        <v>水</v>
      </c>
      <c r="J8" s="14" t="str">
        <f t="shared" si="1"/>
        <v>木</v>
      </c>
      <c r="K8" s="14" t="str">
        <f t="shared" si="1"/>
        <v>金</v>
      </c>
      <c r="L8" s="14" t="str">
        <f t="shared" ref="L8" si="2">TEXT(L7,"aaa")</f>
        <v>土</v>
      </c>
      <c r="M8" s="14" t="str">
        <f t="shared" si="1"/>
        <v>日</v>
      </c>
      <c r="N8" s="14" t="str">
        <f t="shared" si="1"/>
        <v>月</v>
      </c>
      <c r="O8" s="14" t="str">
        <f t="shared" si="1"/>
        <v>火</v>
      </c>
      <c r="P8" s="14" t="str">
        <f t="shared" si="1"/>
        <v>水</v>
      </c>
      <c r="Q8" s="14" t="str">
        <f t="shared" si="1"/>
        <v>木</v>
      </c>
      <c r="R8" s="14" t="str">
        <f t="shared" si="1"/>
        <v>金</v>
      </c>
      <c r="S8" s="14" t="str">
        <f t="shared" si="1"/>
        <v>土</v>
      </c>
    </row>
    <row r="9" spans="2:19">
      <c r="B9" s="22"/>
      <c r="C9" s="23"/>
      <c r="D9" s="73" t="str">
        <f>IF(ISERROR(MATCH(D7,休日!$A:$A,0)),"","祝")</f>
        <v/>
      </c>
      <c r="E9" s="73" t="str">
        <f>IF(ISERROR(MATCH(E7,休日!$A:$A,0)),"","祝")</f>
        <v/>
      </c>
      <c r="F9" s="73" t="str">
        <f>IF(ISERROR(MATCH(F7,休日!$A:$A,0)),"","祝")</f>
        <v/>
      </c>
      <c r="G9" s="73" t="str">
        <f>IF(ISERROR(MATCH(G7,休日!$A:$A,0)),"","祝")</f>
        <v/>
      </c>
      <c r="H9" s="73" t="str">
        <f>IF(ISERROR(MATCH(H7,休日!$A:$A,0)),"","祝")</f>
        <v/>
      </c>
      <c r="I9" s="73" t="str">
        <f>IF(ISERROR(MATCH(I7,休日!$A:$A,0)),"","祝")</f>
        <v/>
      </c>
      <c r="J9" s="73" t="str">
        <f>IF(ISERROR(MATCH(J7,休日!$A:$A,0)),"","祝")</f>
        <v/>
      </c>
      <c r="K9" s="73" t="str">
        <f>IF(ISERROR(MATCH(K7,休日!$A:$A,0)),"","祝")</f>
        <v/>
      </c>
      <c r="L9" s="73" t="str">
        <f>IF(ISERROR(MATCH(L7,休日!$A:$A,0)),"","祝")</f>
        <v/>
      </c>
      <c r="M9" s="73" t="str">
        <f>IF(ISERROR(MATCH(M7,休日!$A:$A,0)),"","祝")</f>
        <v/>
      </c>
      <c r="N9" s="73" t="str">
        <f>IF(ISERROR(MATCH(N7,休日!$A:$A,0)),"","祝")</f>
        <v/>
      </c>
      <c r="O9" s="73" t="str">
        <f>IF(ISERROR(MATCH(O7,休日!$A:$A,0)),"","祝")</f>
        <v/>
      </c>
      <c r="P9" s="73" t="str">
        <f>IF(ISERROR(MATCH(P7,休日!$A:$A,0)),"","祝")</f>
        <v/>
      </c>
      <c r="Q9" s="73" t="str">
        <f>IF(ISERROR(MATCH(Q7,休日!$A:$A,0)),"","祝")</f>
        <v/>
      </c>
      <c r="R9" s="73" t="str">
        <f>IF(ISERROR(MATCH(R7,休日!$A:$A,0)),"","祝")</f>
        <v/>
      </c>
      <c r="S9" s="73" t="str">
        <f>IF(ISERROR(MATCH(S7,休日!$A:$A,0)),"","祝")</f>
        <v/>
      </c>
    </row>
    <row r="10" spans="2:19" ht="40.15" customHeight="1">
      <c r="B10" s="24"/>
      <c r="C10" s="2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2:19" ht="40.15" customHeight="1">
      <c r="B11" s="24"/>
      <c r="C11" s="2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2:19" ht="40.15" customHeight="1">
      <c r="B12" s="24"/>
      <c r="C12" s="2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2:19" ht="40.15" customHeight="1">
      <c r="B13" s="26"/>
      <c r="C13" s="2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40.15" customHeight="1">
      <c r="B14" s="26"/>
      <c r="C14" s="2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2:19" ht="40.15" customHeight="1">
      <c r="B15" s="26"/>
      <c r="C15" s="2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2:19" ht="40.9" customHeight="1">
      <c r="B16" s="82"/>
      <c r="C16" s="83"/>
      <c r="D16" s="79"/>
      <c r="E16" s="80"/>
      <c r="F16" s="80"/>
      <c r="G16" s="80"/>
      <c r="H16" s="80"/>
      <c r="I16" s="80"/>
      <c r="J16" s="81"/>
      <c r="K16" s="79"/>
      <c r="L16" s="80"/>
      <c r="M16" s="80"/>
      <c r="N16" s="80"/>
      <c r="O16" s="80"/>
      <c r="P16" s="80"/>
      <c r="Q16" s="81"/>
      <c r="R16" s="76"/>
      <c r="S16" s="77"/>
    </row>
    <row r="17" spans="2:19" s="34" customFormat="1">
      <c r="B17" s="33"/>
      <c r="C17" s="3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2:19" ht="16.899999999999999" customHeight="1">
      <c r="B18" s="16"/>
      <c r="C18" s="17"/>
      <c r="D18" s="12" t="str">
        <f>MONTH(D19)&amp;"月"</f>
        <v>4月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2:19" ht="16.5">
      <c r="B19" s="18"/>
      <c r="C19" s="19"/>
      <c r="D19" s="13">
        <f>IF(S7="","",IF(MONTH(S7+1)=MONTH($D$7),S7+1,""))</f>
        <v>44668</v>
      </c>
      <c r="E19" s="13">
        <f>IF(D19="","",IF(MONTH(D19+1)=MONTH($D$7),D19+1,""))</f>
        <v>44669</v>
      </c>
      <c r="F19" s="13">
        <f t="shared" ref="F19:S19" si="3">IF(E19="","",IF(MONTH(E19+1)=MONTH($D$7),E19+1,""))</f>
        <v>44670</v>
      </c>
      <c r="G19" s="13">
        <f t="shared" si="3"/>
        <v>44671</v>
      </c>
      <c r="H19" s="13">
        <f t="shared" si="3"/>
        <v>44672</v>
      </c>
      <c r="I19" s="13">
        <f t="shared" si="3"/>
        <v>44673</v>
      </c>
      <c r="J19" s="13">
        <f t="shared" si="3"/>
        <v>44674</v>
      </c>
      <c r="K19" s="13">
        <f t="shared" si="3"/>
        <v>44675</v>
      </c>
      <c r="L19" s="13">
        <f t="shared" si="3"/>
        <v>44676</v>
      </c>
      <c r="M19" s="13">
        <f t="shared" si="3"/>
        <v>44677</v>
      </c>
      <c r="N19" s="13">
        <f t="shared" si="3"/>
        <v>44678</v>
      </c>
      <c r="O19" s="13">
        <f t="shared" si="3"/>
        <v>44679</v>
      </c>
      <c r="P19" s="13">
        <f t="shared" si="3"/>
        <v>44680</v>
      </c>
      <c r="Q19" s="13">
        <f t="shared" si="3"/>
        <v>44681</v>
      </c>
      <c r="R19" s="13" t="str">
        <f t="shared" si="3"/>
        <v/>
      </c>
      <c r="S19" s="13" t="str">
        <f t="shared" si="3"/>
        <v/>
      </c>
    </row>
    <row r="20" spans="2:19" ht="16.5">
      <c r="B20" s="20"/>
      <c r="C20" s="21"/>
      <c r="D20" s="14" t="str">
        <f t="shared" ref="D20:K20" si="4">TEXT(D19,"aaa")</f>
        <v>日</v>
      </c>
      <c r="E20" s="14" t="str">
        <f t="shared" si="4"/>
        <v>月</v>
      </c>
      <c r="F20" s="14" t="str">
        <f t="shared" si="4"/>
        <v>火</v>
      </c>
      <c r="G20" s="14" t="str">
        <f t="shared" si="4"/>
        <v>水</v>
      </c>
      <c r="H20" s="14" t="str">
        <f t="shared" si="4"/>
        <v>木</v>
      </c>
      <c r="I20" s="14" t="str">
        <f t="shared" si="4"/>
        <v>金</v>
      </c>
      <c r="J20" s="14" t="str">
        <f t="shared" si="4"/>
        <v>土</v>
      </c>
      <c r="K20" s="14" t="str">
        <f t="shared" si="4"/>
        <v>日</v>
      </c>
      <c r="L20" s="14" t="str">
        <f t="shared" ref="L20:S20" si="5">TEXT(L19,"aaa")</f>
        <v>月</v>
      </c>
      <c r="M20" s="14" t="str">
        <f t="shared" si="5"/>
        <v>火</v>
      </c>
      <c r="N20" s="14" t="str">
        <f t="shared" si="5"/>
        <v>水</v>
      </c>
      <c r="O20" s="14" t="str">
        <f t="shared" si="5"/>
        <v>木</v>
      </c>
      <c r="P20" s="14" t="str">
        <f t="shared" si="5"/>
        <v>金</v>
      </c>
      <c r="Q20" s="14" t="str">
        <f t="shared" si="5"/>
        <v>土</v>
      </c>
      <c r="R20" s="14" t="str">
        <f t="shared" si="5"/>
        <v/>
      </c>
      <c r="S20" s="14" t="str">
        <f t="shared" si="5"/>
        <v/>
      </c>
    </row>
    <row r="21" spans="2:19">
      <c r="B21" s="22"/>
      <c r="C21" s="23"/>
      <c r="D21" s="73" t="str">
        <f>IF(ISERROR(MATCH(D19,休日!$A:$A,0)),"","祝")</f>
        <v/>
      </c>
      <c r="E21" s="73" t="str">
        <f>IF(ISERROR(MATCH(E19,休日!$A:$A,0)),"","祝")</f>
        <v/>
      </c>
      <c r="F21" s="73" t="str">
        <f>IF(ISERROR(MATCH(F19,休日!$A:$A,0)),"","祝")</f>
        <v/>
      </c>
      <c r="G21" s="73" t="str">
        <f>IF(ISERROR(MATCH(G19,休日!$A:$A,0)),"","祝")</f>
        <v/>
      </c>
      <c r="H21" s="73" t="str">
        <f>IF(ISERROR(MATCH(H19,休日!$A:$A,0)),"","祝")</f>
        <v/>
      </c>
      <c r="I21" s="73" t="str">
        <f>IF(ISERROR(MATCH(I19,休日!$A:$A,0)),"","祝")</f>
        <v/>
      </c>
      <c r="J21" s="73" t="str">
        <f>IF(ISERROR(MATCH(J19,休日!$A:$A,0)),"","祝")</f>
        <v/>
      </c>
      <c r="K21" s="73" t="str">
        <f>IF(ISERROR(MATCH(K19,休日!$A:$A,0)),"","祝")</f>
        <v/>
      </c>
      <c r="L21" s="73" t="str">
        <f>IF(ISERROR(MATCH(L19,休日!$A:$A,0)),"","祝")</f>
        <v/>
      </c>
      <c r="M21" s="73" t="str">
        <f>IF(ISERROR(MATCH(M19,休日!$A:$A,0)),"","祝")</f>
        <v/>
      </c>
      <c r="N21" s="73" t="str">
        <f>IF(ISERROR(MATCH(N19,休日!$A:$A,0)),"","祝")</f>
        <v/>
      </c>
      <c r="O21" s="73" t="str">
        <f>IF(ISERROR(MATCH(O19,休日!$A:$A,0)),"","祝")</f>
        <v/>
      </c>
      <c r="P21" s="73" t="str">
        <f>IF(ISERROR(MATCH(P19,休日!$A:$A,0)),"","祝")</f>
        <v>祝</v>
      </c>
      <c r="Q21" s="73" t="str">
        <f>IF(ISERROR(MATCH(Q19,休日!$A:$A,0)),"","祝")</f>
        <v/>
      </c>
      <c r="R21" s="73" t="str">
        <f>IF(ISERROR(MATCH(R19,休日!$A:$A,0)),"","祝")</f>
        <v/>
      </c>
      <c r="S21" s="73" t="str">
        <f>IF(ISERROR(MATCH(S19,休日!$A:$A,0)),"","祝")</f>
        <v/>
      </c>
    </row>
    <row r="22" spans="2:19" ht="40.15" customHeight="1">
      <c r="B22" s="24"/>
      <c r="C22" s="2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2:19" ht="40.15" customHeight="1">
      <c r="B23" s="24"/>
      <c r="C23" s="25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2:19" ht="40.15" customHeight="1">
      <c r="B24" s="24"/>
      <c r="C24" s="2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2:19" ht="40.15" customHeight="1">
      <c r="B25" s="26"/>
      <c r="C25" s="2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2:19" ht="40.15" customHeight="1">
      <c r="B26" s="26"/>
      <c r="C26" s="2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2:19" ht="40.15" customHeight="1">
      <c r="B27" s="26"/>
      <c r="C27" s="2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19" ht="40.15" customHeight="1">
      <c r="B28" s="82"/>
      <c r="C28" s="83"/>
      <c r="D28" s="76"/>
      <c r="E28" s="78"/>
      <c r="F28" s="78"/>
      <c r="G28" s="78"/>
      <c r="H28" s="78"/>
      <c r="I28" s="79"/>
      <c r="J28" s="80"/>
      <c r="K28" s="80"/>
      <c r="L28" s="80"/>
      <c r="M28" s="80"/>
      <c r="N28" s="80"/>
      <c r="O28" s="81"/>
      <c r="P28" s="76"/>
      <c r="Q28" s="78"/>
      <c r="R28" s="78"/>
      <c r="S28" s="77"/>
    </row>
    <row r="29" spans="2:19" ht="4.9000000000000004" customHeight="1"/>
  </sheetData>
  <mergeCells count="8">
    <mergeCell ref="R16:S16"/>
    <mergeCell ref="D28:H28"/>
    <mergeCell ref="I28:O28"/>
    <mergeCell ref="P28:S28"/>
    <mergeCell ref="B16:C16"/>
    <mergeCell ref="B28:C28"/>
    <mergeCell ref="D16:J16"/>
    <mergeCell ref="K16:Q16"/>
  </mergeCells>
  <phoneticPr fontId="2"/>
  <conditionalFormatting sqref="D5:S5 D17:T17">
    <cfRule type="expression" dxfId="4" priority="10" stopIfTrue="1">
      <formula>MOD(D5,5)&lt;&gt;0</formula>
    </cfRule>
  </conditionalFormatting>
  <conditionalFormatting sqref="D7:S15">
    <cfRule type="expression" dxfId="3" priority="5" stopIfTrue="1">
      <formula>OR(OR(WEEKDAY(D$7)=1,WEEKDAY(D$7)=7),D$9&lt;&gt;"")</formula>
    </cfRule>
  </conditionalFormatting>
  <conditionalFormatting sqref="D19:S27">
    <cfRule type="expression" dxfId="2" priority="1" stopIfTrue="1">
      <formula>OR(OR(WEEKDAY(D$19)=1,WEEKDAY(D$19)=7),D$21&lt;&gt;"")</formula>
    </cfRule>
  </conditionalFormatting>
  <printOptions horizontalCentered="1" verticalCentered="1"/>
  <pageMargins left="0.39370078740157483" right="0.19685039370078741" top="0.59055118110236227" bottom="0.59055118110236227" header="0.51181102362204722" footer="0.31496062992125984"/>
  <pageSetup paperSize="9" scale="72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31"/>
  <sheetViews>
    <sheetView showGridLines="0" view="pageBreakPreview" zoomScaleNormal="100" zoomScaleSheetLayoutView="100" workbookViewId="0"/>
  </sheetViews>
  <sheetFormatPr defaultColWidth="8.75" defaultRowHeight="15.75"/>
  <cols>
    <col min="1" max="1" width="1.625" style="1" customWidth="1"/>
    <col min="2" max="2" width="25.625" style="15" customWidth="1"/>
    <col min="3" max="3" width="10.625" style="15" customWidth="1"/>
    <col min="4" max="34" width="4.75" style="1" customWidth="1"/>
    <col min="35" max="35" width="0.75" style="1" customWidth="1"/>
    <col min="36" max="16384" width="8.75" style="1"/>
  </cols>
  <sheetData>
    <row r="1" spans="1:34" ht="16.5" thickBot="1">
      <c r="B1" s="69" t="s">
        <v>20</v>
      </c>
      <c r="C1" s="68" t="s">
        <v>21</v>
      </c>
    </row>
    <row r="2" spans="1:34" ht="20.25" thickBot="1">
      <c r="B2" s="67">
        <v>44652</v>
      </c>
      <c r="C2" s="68" t="s">
        <v>22</v>
      </c>
    </row>
    <row r="3" spans="1:34">
      <c r="C3" s="68" t="s">
        <v>23</v>
      </c>
    </row>
    <row r="4" spans="1:34" ht="24">
      <c r="A4" s="3"/>
      <c r="B4" s="75" t="s">
        <v>0</v>
      </c>
      <c r="C4" s="75"/>
      <c r="D4" s="32"/>
      <c r="E4" s="32"/>
      <c r="F4" s="32"/>
      <c r="G4" s="32"/>
      <c r="H4" s="32"/>
      <c r="I4" s="32"/>
      <c r="J4" s="3"/>
      <c r="AH4" s="2" t="str">
        <f>TEXT(D7, "yyyy")&amp;" © 100 WISH LIST"</f>
        <v>2022 © 100 WISH LIST</v>
      </c>
    </row>
    <row r="5" spans="1:34" ht="5.0999999999999996" customHeight="1">
      <c r="D5" s="70"/>
      <c r="E5" s="70"/>
      <c r="F5" s="70"/>
      <c r="G5" s="70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spans="1:34" ht="15" customHeight="1">
      <c r="B6" s="37"/>
      <c r="C6" s="38"/>
      <c r="D6" s="36" t="str">
        <f>MONTH(D7)&amp;"月"</f>
        <v>4月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>
      <c r="B7" s="39"/>
      <c r="C7" s="40"/>
      <c r="D7" s="5">
        <f>DATE(YEAR(B2),MONTH(B2),1)</f>
        <v>44652</v>
      </c>
      <c r="E7" s="5">
        <f>IF(D7="","",IF(MONTH(D7+1)=MONTH($D$7),D7+1,""))</f>
        <v>44653</v>
      </c>
      <c r="F7" s="5">
        <f t="shared" ref="F7:AH7" si="0">IF(E7="","",IF(MONTH(E7+1)=MONTH($D$7),E7+1,""))</f>
        <v>44654</v>
      </c>
      <c r="G7" s="5">
        <f t="shared" si="0"/>
        <v>44655</v>
      </c>
      <c r="H7" s="5">
        <f t="shared" si="0"/>
        <v>44656</v>
      </c>
      <c r="I7" s="5">
        <f t="shared" si="0"/>
        <v>44657</v>
      </c>
      <c r="J7" s="5">
        <f t="shared" si="0"/>
        <v>44658</v>
      </c>
      <c r="K7" s="5">
        <f t="shared" si="0"/>
        <v>44659</v>
      </c>
      <c r="L7" s="5">
        <f t="shared" si="0"/>
        <v>44660</v>
      </c>
      <c r="M7" s="5">
        <f t="shared" si="0"/>
        <v>44661</v>
      </c>
      <c r="N7" s="5">
        <f t="shared" si="0"/>
        <v>44662</v>
      </c>
      <c r="O7" s="5">
        <f t="shared" si="0"/>
        <v>44663</v>
      </c>
      <c r="P7" s="5">
        <f t="shared" si="0"/>
        <v>44664</v>
      </c>
      <c r="Q7" s="5">
        <f t="shared" si="0"/>
        <v>44665</v>
      </c>
      <c r="R7" s="5">
        <f t="shared" si="0"/>
        <v>44666</v>
      </c>
      <c r="S7" s="5">
        <f t="shared" si="0"/>
        <v>44667</v>
      </c>
      <c r="T7" s="5">
        <f t="shared" si="0"/>
        <v>44668</v>
      </c>
      <c r="U7" s="5">
        <f t="shared" si="0"/>
        <v>44669</v>
      </c>
      <c r="V7" s="5">
        <f t="shared" si="0"/>
        <v>44670</v>
      </c>
      <c r="W7" s="5">
        <f t="shared" si="0"/>
        <v>44671</v>
      </c>
      <c r="X7" s="5">
        <f t="shared" si="0"/>
        <v>44672</v>
      </c>
      <c r="Y7" s="5">
        <f t="shared" si="0"/>
        <v>44673</v>
      </c>
      <c r="Z7" s="5">
        <f t="shared" si="0"/>
        <v>44674</v>
      </c>
      <c r="AA7" s="5">
        <f t="shared" si="0"/>
        <v>44675</v>
      </c>
      <c r="AB7" s="5">
        <f t="shared" si="0"/>
        <v>44676</v>
      </c>
      <c r="AC7" s="5">
        <f t="shared" si="0"/>
        <v>44677</v>
      </c>
      <c r="AD7" s="5">
        <f t="shared" si="0"/>
        <v>44678</v>
      </c>
      <c r="AE7" s="5">
        <f t="shared" si="0"/>
        <v>44679</v>
      </c>
      <c r="AF7" s="5">
        <f t="shared" si="0"/>
        <v>44680</v>
      </c>
      <c r="AG7" s="5">
        <f t="shared" si="0"/>
        <v>44681</v>
      </c>
      <c r="AH7" s="5" t="str">
        <f t="shared" si="0"/>
        <v/>
      </c>
    </row>
    <row r="8" spans="1:34">
      <c r="B8" s="39"/>
      <c r="C8" s="40"/>
      <c r="D8" s="6" t="str">
        <f>TEXT(D7,"aaa")</f>
        <v>金</v>
      </c>
      <c r="E8" s="6" t="str">
        <f t="shared" ref="E8:L8" si="1">TEXT(E7,"aaa")</f>
        <v>土</v>
      </c>
      <c r="F8" s="6" t="str">
        <f t="shared" si="1"/>
        <v>日</v>
      </c>
      <c r="G8" s="6" t="str">
        <f t="shared" si="1"/>
        <v>月</v>
      </c>
      <c r="H8" s="6" t="str">
        <f t="shared" si="1"/>
        <v>火</v>
      </c>
      <c r="I8" s="6" t="str">
        <f t="shared" si="1"/>
        <v>水</v>
      </c>
      <c r="J8" s="6" t="str">
        <f t="shared" si="1"/>
        <v>木</v>
      </c>
      <c r="K8" s="6" t="str">
        <f t="shared" si="1"/>
        <v>金</v>
      </c>
      <c r="L8" s="6" t="str">
        <f t="shared" si="1"/>
        <v>土</v>
      </c>
      <c r="M8" s="6" t="str">
        <f t="shared" ref="M8:AH8" si="2">TEXT(M7,"aaa")</f>
        <v>日</v>
      </c>
      <c r="N8" s="6" t="str">
        <f t="shared" si="2"/>
        <v>月</v>
      </c>
      <c r="O8" s="6" t="str">
        <f t="shared" si="2"/>
        <v>火</v>
      </c>
      <c r="P8" s="6" t="str">
        <f t="shared" si="2"/>
        <v>水</v>
      </c>
      <c r="Q8" s="6" t="str">
        <f t="shared" si="2"/>
        <v>木</v>
      </c>
      <c r="R8" s="6" t="str">
        <f t="shared" si="2"/>
        <v>金</v>
      </c>
      <c r="S8" s="6" t="str">
        <f t="shared" si="2"/>
        <v>土</v>
      </c>
      <c r="T8" s="6" t="str">
        <f t="shared" si="2"/>
        <v>日</v>
      </c>
      <c r="U8" s="6" t="str">
        <f t="shared" si="2"/>
        <v>月</v>
      </c>
      <c r="V8" s="6" t="str">
        <f t="shared" si="2"/>
        <v>火</v>
      </c>
      <c r="W8" s="6" t="str">
        <f t="shared" si="2"/>
        <v>水</v>
      </c>
      <c r="X8" s="6" t="str">
        <f t="shared" si="2"/>
        <v>木</v>
      </c>
      <c r="Y8" s="6" t="str">
        <f t="shared" si="2"/>
        <v>金</v>
      </c>
      <c r="Z8" s="6" t="str">
        <f t="shared" si="2"/>
        <v>土</v>
      </c>
      <c r="AA8" s="6" t="str">
        <f t="shared" si="2"/>
        <v>日</v>
      </c>
      <c r="AB8" s="6" t="str">
        <f t="shared" si="2"/>
        <v>月</v>
      </c>
      <c r="AC8" s="6" t="str">
        <f t="shared" si="2"/>
        <v>火</v>
      </c>
      <c r="AD8" s="6" t="str">
        <f t="shared" si="2"/>
        <v>水</v>
      </c>
      <c r="AE8" s="6" t="str">
        <f t="shared" si="2"/>
        <v>木</v>
      </c>
      <c r="AF8" s="6" t="str">
        <f t="shared" si="2"/>
        <v>金</v>
      </c>
      <c r="AG8" s="6" t="str">
        <f t="shared" si="2"/>
        <v>土</v>
      </c>
      <c r="AH8" s="6" t="str">
        <f t="shared" si="2"/>
        <v/>
      </c>
    </row>
    <row r="9" spans="1:34">
      <c r="B9" s="41"/>
      <c r="C9" s="42"/>
      <c r="D9" s="72" t="str">
        <f>IF(ISERROR(MATCH(D7,休日!$A:$A,0)),"","祝")</f>
        <v/>
      </c>
      <c r="E9" s="72" t="str">
        <f>IF(ISERROR(MATCH(E7,休日!$A:$A,0)),"","祝")</f>
        <v/>
      </c>
      <c r="F9" s="72" t="str">
        <f>IF(ISERROR(MATCH(F7,休日!$A:$A,0)),"","祝")</f>
        <v/>
      </c>
      <c r="G9" s="72" t="str">
        <f>IF(ISERROR(MATCH(G7,休日!$A:$A,0)),"","祝")</f>
        <v/>
      </c>
      <c r="H9" s="72" t="str">
        <f>IF(ISERROR(MATCH(H7,休日!$A:$A,0)),"","祝")</f>
        <v/>
      </c>
      <c r="I9" s="72" t="str">
        <f>IF(ISERROR(MATCH(I7,休日!$A:$A,0)),"","祝")</f>
        <v/>
      </c>
      <c r="J9" s="72" t="str">
        <f>IF(ISERROR(MATCH(J7,休日!$A:$A,0)),"","祝")</f>
        <v/>
      </c>
      <c r="K9" s="72" t="str">
        <f>IF(ISERROR(MATCH(K7,休日!$A:$A,0)),"","祝")</f>
        <v/>
      </c>
      <c r="L9" s="72" t="str">
        <f>IF(ISERROR(MATCH(L7,休日!$A:$A,0)),"","祝")</f>
        <v/>
      </c>
      <c r="M9" s="72" t="str">
        <f>IF(ISERROR(MATCH(M7,休日!$A:$A,0)),"","祝")</f>
        <v/>
      </c>
      <c r="N9" s="72" t="str">
        <f>IF(ISERROR(MATCH(N7,休日!$A:$A,0)),"","祝")</f>
        <v/>
      </c>
      <c r="O9" s="72" t="str">
        <f>IF(ISERROR(MATCH(O7,休日!$A:$A,0)),"","祝")</f>
        <v/>
      </c>
      <c r="P9" s="72" t="str">
        <f>IF(ISERROR(MATCH(P7,休日!$A:$A,0)),"","祝")</f>
        <v/>
      </c>
      <c r="Q9" s="72" t="str">
        <f>IF(ISERROR(MATCH(Q7,休日!$A:$A,0)),"","祝")</f>
        <v/>
      </c>
      <c r="R9" s="72" t="str">
        <f>IF(ISERROR(MATCH(R7,休日!$A:$A,0)),"","祝")</f>
        <v/>
      </c>
      <c r="S9" s="72" t="str">
        <f>IF(ISERROR(MATCH(S7,休日!$A:$A,0)),"","祝")</f>
        <v/>
      </c>
      <c r="T9" s="72" t="str">
        <f>IF(ISERROR(MATCH(T7,休日!$A:$A,0)),"","祝")</f>
        <v/>
      </c>
      <c r="U9" s="72" t="str">
        <f>IF(ISERROR(MATCH(U7,休日!$A:$A,0)),"","祝")</f>
        <v/>
      </c>
      <c r="V9" s="72" t="str">
        <f>IF(ISERROR(MATCH(V7,休日!$A:$A,0)),"","祝")</f>
        <v/>
      </c>
      <c r="W9" s="72" t="str">
        <f>IF(ISERROR(MATCH(W7,休日!$A:$A,0)),"","祝")</f>
        <v/>
      </c>
      <c r="X9" s="72" t="str">
        <f>IF(ISERROR(MATCH(X7,休日!$A:$A,0)),"","祝")</f>
        <v/>
      </c>
      <c r="Y9" s="72" t="str">
        <f>IF(ISERROR(MATCH(Y7,休日!$A:$A,0)),"","祝")</f>
        <v/>
      </c>
      <c r="Z9" s="72" t="str">
        <f>IF(ISERROR(MATCH(Z7,休日!$A:$A,0)),"","祝")</f>
        <v/>
      </c>
      <c r="AA9" s="72" t="str">
        <f>IF(ISERROR(MATCH(AA7,休日!$A:$A,0)),"","祝")</f>
        <v/>
      </c>
      <c r="AB9" s="72" t="str">
        <f>IF(ISERROR(MATCH(AB7,休日!$A:$A,0)),"","祝")</f>
        <v/>
      </c>
      <c r="AC9" s="72" t="str">
        <f>IF(ISERROR(MATCH(AC7,休日!$A:$A,0)),"","祝")</f>
        <v/>
      </c>
      <c r="AD9" s="72" t="str">
        <f>IF(ISERROR(MATCH(AD7,休日!$A:$A,0)),"","祝")</f>
        <v/>
      </c>
      <c r="AE9" s="72" t="str">
        <f>IF(ISERROR(MATCH(AE7,休日!$A:$A,0)),"","祝")</f>
        <v/>
      </c>
      <c r="AF9" s="72" t="str">
        <f>IF(ISERROR(MATCH(AF7,休日!$A:$A,0)),"","祝")</f>
        <v>祝</v>
      </c>
      <c r="AG9" s="72" t="str">
        <f>IF(ISERROR(MATCH(AG7,休日!$A:$A,0)),"","祝")</f>
        <v/>
      </c>
      <c r="AH9" s="72" t="str">
        <f>IF(ISERROR(MATCH(AH7,休日!$A:$A,0)),"","祝")</f>
        <v/>
      </c>
    </row>
    <row r="10" spans="1:34" ht="30" customHeight="1">
      <c r="B10" s="24"/>
      <c r="C10" s="2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30" customHeight="1">
      <c r="B11" s="24"/>
      <c r="C11" s="2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30" customHeight="1">
      <c r="B12" s="24"/>
      <c r="C12" s="2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30" customHeight="1">
      <c r="B13" s="26"/>
      <c r="C13" s="2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30" customHeight="1">
      <c r="B14" s="24"/>
      <c r="C14" s="2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30" customHeight="1">
      <c r="B15" s="24"/>
      <c r="C15" s="25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30" customHeight="1">
      <c r="B16" s="24"/>
      <c r="C16" s="2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2:34" ht="30" customHeight="1">
      <c r="B17" s="24"/>
      <c r="C17" s="25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2:34" ht="30" customHeight="1">
      <c r="B18" s="24"/>
      <c r="C18" s="25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2:34" ht="30" customHeight="1">
      <c r="B19" s="24"/>
      <c r="C19" s="25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2:34" ht="30" customHeight="1">
      <c r="B20" s="24"/>
      <c r="C20" s="2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2:34" ht="30" customHeight="1">
      <c r="B21" s="24"/>
      <c r="C21" s="25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2:34" ht="30" customHeight="1">
      <c r="B22" s="24"/>
      <c r="C22" s="2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2:34" ht="30" customHeight="1">
      <c r="B23" s="26"/>
      <c r="C23" s="2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2:34" ht="30" customHeight="1">
      <c r="B24" s="24"/>
      <c r="C24" s="2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2:34" ht="30" customHeight="1">
      <c r="B25" s="24"/>
      <c r="C25" s="25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2:34" ht="30" customHeight="1">
      <c r="B26" s="24"/>
      <c r="C26" s="25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2:34" ht="30" customHeight="1">
      <c r="B27" s="24"/>
      <c r="C27" s="25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2:34" ht="30" customHeight="1">
      <c r="B28" s="24"/>
      <c r="C28" s="25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2:34" ht="30" customHeight="1">
      <c r="B29" s="24"/>
      <c r="C29" s="25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2:34" ht="10.15" customHeight="1">
      <c r="B30" s="28"/>
      <c r="C30" s="28"/>
    </row>
    <row r="31" spans="2:34">
      <c r="B31" s="28"/>
      <c r="C31" s="28"/>
    </row>
  </sheetData>
  <mergeCells count="1">
    <mergeCell ref="B4:C4"/>
  </mergeCells>
  <phoneticPr fontId="2"/>
  <conditionalFormatting sqref="D5:AH5">
    <cfRule type="expression" dxfId="1" priority="3" stopIfTrue="1">
      <formula>MOD(D5,5)&lt;&gt;0</formula>
    </cfRule>
  </conditionalFormatting>
  <conditionalFormatting sqref="D7:AH29">
    <cfRule type="expression" dxfId="0" priority="2" stopIfTrue="1">
      <formula>OR(OR(WEEKDAY(D$7)=1,WEEKDAY(D$7)=7),D$9&lt;&gt;"")</formula>
    </cfRule>
  </conditionalFormatting>
  <printOptions horizontalCentered="1" verticalCentered="1"/>
  <pageMargins left="0.39370078740157483" right="0.19685039370078741" top="0.59055118110236227" bottom="0.59055118110236227" header="0.51181102362204722" footer="0.51181102362204722"/>
  <pageSetup paperSize="9" scale="72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BDE1C-60EA-440E-A2F2-5D20F257C125}">
  <sheetPr codeName="Sheet4"/>
  <dimension ref="A1:D51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8.875" defaultRowHeight="15.75"/>
  <cols>
    <col min="1" max="1" width="16.625" style="64" customWidth="1"/>
    <col min="2" max="2" width="25.25" style="61" customWidth="1"/>
    <col min="3" max="3" width="4.5" style="61" customWidth="1"/>
    <col min="4" max="16384" width="8.875" style="61"/>
  </cols>
  <sheetData>
    <row r="1" spans="1:4">
      <c r="A1" s="65" t="s">
        <v>1</v>
      </c>
      <c r="B1" s="66" t="s">
        <v>2</v>
      </c>
    </row>
    <row r="2" spans="1:4">
      <c r="A2" s="62">
        <v>44197</v>
      </c>
      <c r="B2" s="63" t="s">
        <v>3</v>
      </c>
    </row>
    <row r="3" spans="1:4">
      <c r="A3" s="62">
        <v>44207</v>
      </c>
      <c r="B3" s="63" t="s">
        <v>4</v>
      </c>
      <c r="D3" s="61" t="s">
        <v>25</v>
      </c>
    </row>
    <row r="4" spans="1:4">
      <c r="A4" s="62">
        <v>44238</v>
      </c>
      <c r="B4" s="63" t="s">
        <v>5</v>
      </c>
      <c r="D4" s="61" t="s">
        <v>24</v>
      </c>
    </row>
    <row r="5" spans="1:4">
      <c r="A5" s="62">
        <v>44250</v>
      </c>
      <c r="B5" s="63" t="s">
        <v>6</v>
      </c>
      <c r="D5" s="61" t="s">
        <v>26</v>
      </c>
    </row>
    <row r="6" spans="1:4">
      <c r="A6" s="62">
        <v>44275</v>
      </c>
      <c r="B6" s="63" t="s">
        <v>7</v>
      </c>
    </row>
    <row r="7" spans="1:4">
      <c r="A7" s="62">
        <v>44315</v>
      </c>
      <c r="B7" s="63" t="s">
        <v>8</v>
      </c>
    </row>
    <row r="8" spans="1:4">
      <c r="A8" s="62">
        <v>44319</v>
      </c>
      <c r="B8" s="63" t="s">
        <v>9</v>
      </c>
    </row>
    <row r="9" spans="1:4">
      <c r="A9" s="62">
        <v>44320</v>
      </c>
      <c r="B9" s="63" t="s">
        <v>10</v>
      </c>
    </row>
    <row r="10" spans="1:4">
      <c r="A10" s="62">
        <v>44321</v>
      </c>
      <c r="B10" s="63" t="s">
        <v>11</v>
      </c>
    </row>
    <row r="11" spans="1:4">
      <c r="A11" s="62">
        <v>44399</v>
      </c>
      <c r="B11" s="63" t="s">
        <v>12</v>
      </c>
    </row>
    <row r="12" spans="1:4">
      <c r="A12" s="62">
        <v>44400</v>
      </c>
      <c r="B12" s="63" t="s">
        <v>13</v>
      </c>
    </row>
    <row r="13" spans="1:4">
      <c r="A13" s="62">
        <v>44416</v>
      </c>
      <c r="B13" s="63" t="s">
        <v>14</v>
      </c>
    </row>
    <row r="14" spans="1:4">
      <c r="A14" s="62">
        <v>44417</v>
      </c>
      <c r="B14" s="63" t="s">
        <v>15</v>
      </c>
    </row>
    <row r="15" spans="1:4">
      <c r="A15" s="62">
        <v>44459</v>
      </c>
      <c r="B15" s="63" t="s">
        <v>16</v>
      </c>
    </row>
    <row r="16" spans="1:4">
      <c r="A16" s="62">
        <v>44462</v>
      </c>
      <c r="B16" s="63" t="s">
        <v>17</v>
      </c>
    </row>
    <row r="17" spans="1:2">
      <c r="A17" s="62">
        <v>44503</v>
      </c>
      <c r="B17" s="63" t="s">
        <v>18</v>
      </c>
    </row>
    <row r="18" spans="1:2">
      <c r="A18" s="62">
        <v>44523</v>
      </c>
      <c r="B18" s="63" t="s">
        <v>19</v>
      </c>
    </row>
    <row r="19" spans="1:2">
      <c r="A19" s="62">
        <v>44562</v>
      </c>
      <c r="B19" s="63" t="s">
        <v>3</v>
      </c>
    </row>
    <row r="20" spans="1:2">
      <c r="A20" s="62">
        <v>44571</v>
      </c>
      <c r="B20" s="63" t="s">
        <v>4</v>
      </c>
    </row>
    <row r="21" spans="1:2">
      <c r="A21" s="62">
        <v>44603</v>
      </c>
      <c r="B21" s="63" t="s">
        <v>5</v>
      </c>
    </row>
    <row r="22" spans="1:2">
      <c r="A22" s="62">
        <v>44615</v>
      </c>
      <c r="B22" s="63" t="s">
        <v>6</v>
      </c>
    </row>
    <row r="23" spans="1:2">
      <c r="A23" s="62">
        <v>44641</v>
      </c>
      <c r="B23" s="63" t="s">
        <v>7</v>
      </c>
    </row>
    <row r="24" spans="1:2">
      <c r="A24" s="62">
        <v>44680</v>
      </c>
      <c r="B24" s="63" t="s">
        <v>8</v>
      </c>
    </row>
    <row r="25" spans="1:2">
      <c r="A25" s="62">
        <v>44684</v>
      </c>
      <c r="B25" s="63" t="s">
        <v>9</v>
      </c>
    </row>
    <row r="26" spans="1:2">
      <c r="A26" s="62">
        <v>44685</v>
      </c>
      <c r="B26" s="63" t="s">
        <v>10</v>
      </c>
    </row>
    <row r="27" spans="1:2">
      <c r="A27" s="62">
        <v>44686</v>
      </c>
      <c r="B27" s="63" t="s">
        <v>11</v>
      </c>
    </row>
    <row r="28" spans="1:2">
      <c r="A28" s="62">
        <v>44760</v>
      </c>
      <c r="B28" s="63" t="s">
        <v>12</v>
      </c>
    </row>
    <row r="29" spans="1:2">
      <c r="A29" s="62">
        <v>44784</v>
      </c>
      <c r="B29" s="63" t="s">
        <v>14</v>
      </c>
    </row>
    <row r="30" spans="1:2">
      <c r="A30" s="62">
        <v>44823</v>
      </c>
      <c r="B30" s="63" t="s">
        <v>16</v>
      </c>
    </row>
    <row r="31" spans="1:2">
      <c r="A31" s="62">
        <v>44827</v>
      </c>
      <c r="B31" s="63" t="s">
        <v>17</v>
      </c>
    </row>
    <row r="32" spans="1:2">
      <c r="A32" s="62">
        <v>44844</v>
      </c>
      <c r="B32" s="63" t="s">
        <v>13</v>
      </c>
    </row>
    <row r="33" spans="1:2">
      <c r="A33" s="62">
        <v>44868</v>
      </c>
      <c r="B33" s="63" t="s">
        <v>18</v>
      </c>
    </row>
    <row r="34" spans="1:2">
      <c r="A34" s="62">
        <v>44888</v>
      </c>
      <c r="B34" s="63" t="s">
        <v>19</v>
      </c>
    </row>
    <row r="35" spans="1:2">
      <c r="A35" s="62">
        <v>44927</v>
      </c>
      <c r="B35" s="63" t="s">
        <v>3</v>
      </c>
    </row>
    <row r="36" spans="1:2">
      <c r="A36" s="62">
        <v>44928</v>
      </c>
      <c r="B36" s="63" t="s">
        <v>15</v>
      </c>
    </row>
    <row r="37" spans="1:2">
      <c r="A37" s="62">
        <v>44935</v>
      </c>
      <c r="B37" s="63" t="s">
        <v>4</v>
      </c>
    </row>
    <row r="38" spans="1:2">
      <c r="A38" s="62">
        <v>44968</v>
      </c>
      <c r="B38" s="63" t="s">
        <v>5</v>
      </c>
    </row>
    <row r="39" spans="1:2">
      <c r="A39" s="62">
        <v>44980</v>
      </c>
      <c r="B39" s="63" t="s">
        <v>6</v>
      </c>
    </row>
    <row r="40" spans="1:2">
      <c r="A40" s="62">
        <v>45006</v>
      </c>
      <c r="B40" s="63" t="s">
        <v>7</v>
      </c>
    </row>
    <row r="41" spans="1:2">
      <c r="A41" s="62">
        <v>45045</v>
      </c>
      <c r="B41" s="63" t="s">
        <v>8</v>
      </c>
    </row>
    <row r="42" spans="1:2">
      <c r="A42" s="62">
        <v>45049</v>
      </c>
      <c r="B42" s="63" t="s">
        <v>9</v>
      </c>
    </row>
    <row r="43" spans="1:2">
      <c r="A43" s="62">
        <v>45050</v>
      </c>
      <c r="B43" s="63" t="s">
        <v>10</v>
      </c>
    </row>
    <row r="44" spans="1:2">
      <c r="A44" s="62">
        <v>45051</v>
      </c>
      <c r="B44" s="63" t="s">
        <v>11</v>
      </c>
    </row>
    <row r="45" spans="1:2">
      <c r="A45" s="62">
        <v>45124</v>
      </c>
      <c r="B45" s="63" t="s">
        <v>12</v>
      </c>
    </row>
    <row r="46" spans="1:2">
      <c r="A46" s="62">
        <v>45149</v>
      </c>
      <c r="B46" s="63" t="s">
        <v>14</v>
      </c>
    </row>
    <row r="47" spans="1:2">
      <c r="A47" s="62">
        <v>45187</v>
      </c>
      <c r="B47" s="63" t="s">
        <v>16</v>
      </c>
    </row>
    <row r="48" spans="1:2">
      <c r="A48" s="62">
        <v>45192</v>
      </c>
      <c r="B48" s="63" t="s">
        <v>17</v>
      </c>
    </row>
    <row r="49" spans="1:2">
      <c r="A49" s="62">
        <v>45208</v>
      </c>
      <c r="B49" s="63" t="s">
        <v>13</v>
      </c>
    </row>
    <row r="50" spans="1:2">
      <c r="A50" s="62">
        <v>45233</v>
      </c>
      <c r="B50" s="63" t="s">
        <v>18</v>
      </c>
    </row>
    <row r="51" spans="1:2">
      <c r="A51" s="62">
        <v>45253</v>
      </c>
      <c r="B51" s="63" t="s">
        <v>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パターンA</vt:lpstr>
      <vt:lpstr>パターンB</vt:lpstr>
      <vt:lpstr>パターンC</vt:lpstr>
      <vt:lpstr>休日</vt:lpstr>
      <vt:lpstr>パターンA!Print_Area</vt:lpstr>
      <vt:lpstr>パターンB!Print_Area</vt:lpstr>
      <vt:lpstr>パターンC!Print_Area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1899-12-29T15:00:00Z</dcterms:created>
  <dcterms:modified xsi:type="dcterms:W3CDTF">2022-02-13T02:01:53Z</dcterms:modified>
  <cp:category/>
  <cp:contentStatus/>
  <dc:language/>
  <cp:version/>
</cp:coreProperties>
</file>