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AA15278A-CA39-454D-8B2A-5BDE5142B510}" xr6:coauthVersionLast="47" xr6:coauthVersionMax="47" xr10:uidLastSave="{00000000-0000-0000-0000-000000000000}"/>
  <bookViews>
    <workbookView xWindow="-108" yWindow="-108" windowWidth="23256" windowHeight="13896" xr2:uid="{9A97207C-808A-4192-839A-8474E4C27D01}"/>
  </bookViews>
  <sheets>
    <sheet name="yymm" sheetId="5" r:id="rId1"/>
    <sheet name="祝日" sheetId="2" r:id="rId2"/>
  </sheets>
  <definedNames>
    <definedName name="_xlnm._FilterDatabase" localSheetId="0" hidden="1">yymm!$B$13:$AV$144</definedName>
    <definedName name="_xlnm.Print_Area" localSheetId="0">yymm!$A$1:$AV$144</definedName>
    <definedName name="_xlnm.Print_Titles" localSheetId="0">yymm!$B:$L,yymm!$1:$13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5" l="1"/>
  <c r="M9" i="5" s="1"/>
  <c r="M10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N11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N10" i="5"/>
  <c r="O11" i="5"/>
  <c r="O10" i="5"/>
  <c r="M12" i="5" l="1"/>
  <c r="O12" i="5"/>
  <c r="X12" i="5"/>
  <c r="X9" i="5"/>
  <c r="AM12" i="5"/>
  <c r="AM9" i="5"/>
  <c r="P12" i="5"/>
  <c r="P9" i="5"/>
  <c r="AN12" i="5"/>
  <c r="AN9" i="5"/>
  <c r="Q12" i="5"/>
  <c r="Q9" i="5"/>
  <c r="Y12" i="5"/>
  <c r="Y9" i="5"/>
  <c r="AG12" i="5"/>
  <c r="AG9" i="5"/>
  <c r="AO12" i="5"/>
  <c r="AO9" i="5"/>
  <c r="W12" i="5"/>
  <c r="W9" i="5"/>
  <c r="AF12" i="5"/>
  <c r="AF9" i="5"/>
  <c r="R12" i="5"/>
  <c r="R9" i="5"/>
  <c r="Z12" i="5"/>
  <c r="Z9" i="5"/>
  <c r="AH12" i="5"/>
  <c r="AH9" i="5"/>
  <c r="AP12" i="5"/>
  <c r="AP9" i="5"/>
  <c r="AE12" i="5"/>
  <c r="AE9" i="5"/>
  <c r="AI12" i="5"/>
  <c r="AI9" i="5"/>
  <c r="T12" i="5"/>
  <c r="T9" i="5"/>
  <c r="AJ12" i="5"/>
  <c r="AJ9" i="5"/>
  <c r="U12" i="5"/>
  <c r="U9" i="5"/>
  <c r="AC12" i="5"/>
  <c r="AC9" i="5"/>
  <c r="AK12" i="5"/>
  <c r="AK9" i="5"/>
  <c r="AS12" i="5"/>
  <c r="AS9" i="5"/>
  <c r="AU12" i="5"/>
  <c r="AU9" i="5"/>
  <c r="S12" i="5"/>
  <c r="S9" i="5"/>
  <c r="AA12" i="5"/>
  <c r="AA9" i="5"/>
  <c r="AQ12" i="5"/>
  <c r="AQ9" i="5"/>
  <c r="AB12" i="5"/>
  <c r="AB9" i="5"/>
  <c r="AR12" i="5"/>
  <c r="AR9" i="5"/>
  <c r="V12" i="5"/>
  <c r="V9" i="5"/>
  <c r="AD12" i="5"/>
  <c r="AD9" i="5"/>
  <c r="AL12" i="5"/>
  <c r="AL9" i="5"/>
  <c r="AT12" i="5"/>
  <c r="AT9" i="5"/>
  <c r="N12" i="5"/>
  <c r="N9" i="5"/>
  <c r="O9" i="5"/>
  <c r="L101" i="5" l="1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21" i="5" l="1"/>
  <c r="L20" i="5"/>
  <c r="L19" i="5"/>
  <c r="L18" i="5"/>
  <c r="L17" i="5"/>
  <c r="L16" i="5"/>
  <c r="M6" i="5"/>
  <c r="N4" i="5" l="1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15" i="5"/>
  <c r="O4" i="5" l="1"/>
  <c r="N6" i="5"/>
  <c r="L14" i="5"/>
  <c r="M5" i="5"/>
  <c r="M3" i="5"/>
  <c r="P4" i="5" l="1"/>
  <c r="O6" i="5"/>
  <c r="O5" i="5"/>
  <c r="N5" i="5"/>
  <c r="Q4" i="5" l="1"/>
  <c r="P6" i="5"/>
  <c r="P5" i="5"/>
  <c r="R4" i="5" l="1"/>
  <c r="Q6" i="5"/>
  <c r="Q5" i="5"/>
  <c r="S4" i="5" l="1"/>
  <c r="R6" i="5"/>
  <c r="R5" i="5"/>
  <c r="T4" i="5" l="1"/>
  <c r="S6" i="5"/>
  <c r="S5" i="5"/>
  <c r="U4" i="5" l="1"/>
  <c r="T6" i="5"/>
  <c r="T5" i="5"/>
  <c r="V4" i="5" l="1"/>
  <c r="U6" i="5"/>
  <c r="U5" i="5"/>
  <c r="W4" i="5" l="1"/>
  <c r="V6" i="5"/>
  <c r="V5" i="5"/>
  <c r="X4" i="5" l="1"/>
  <c r="W6" i="5"/>
  <c r="W5" i="5"/>
  <c r="Y4" i="5" l="1"/>
  <c r="X6" i="5"/>
  <c r="X5" i="5"/>
  <c r="Z4" i="5" l="1"/>
  <c r="Y6" i="5"/>
  <c r="Y5" i="5"/>
  <c r="AA4" i="5" l="1"/>
  <c r="Z6" i="5"/>
  <c r="Z5" i="5"/>
  <c r="AB4" i="5" l="1"/>
  <c r="AA6" i="5"/>
  <c r="AA5" i="5"/>
  <c r="AC4" i="5" l="1"/>
  <c r="AB6" i="5"/>
  <c r="AB5" i="5"/>
  <c r="AD4" i="5" l="1"/>
  <c r="AC6" i="5"/>
  <c r="AC5" i="5"/>
  <c r="AE4" i="5" l="1"/>
  <c r="AD6" i="5"/>
  <c r="AD5" i="5"/>
  <c r="AF4" i="5" l="1"/>
  <c r="AE6" i="5"/>
  <c r="AE5" i="5"/>
  <c r="AG4" i="5" l="1"/>
  <c r="AF6" i="5"/>
  <c r="AF5" i="5"/>
  <c r="AH4" i="5" l="1"/>
  <c r="AG6" i="5"/>
  <c r="AG5" i="5"/>
  <c r="AI4" i="5" l="1"/>
  <c r="AH6" i="5"/>
  <c r="AH5" i="5"/>
  <c r="AJ4" i="5" l="1"/>
  <c r="AI6" i="5"/>
  <c r="AI5" i="5"/>
  <c r="AK4" i="5" l="1"/>
  <c r="AJ6" i="5"/>
  <c r="AJ5" i="5"/>
  <c r="AL4" i="5" l="1"/>
  <c r="AK6" i="5"/>
  <c r="AK5" i="5"/>
  <c r="AM4" i="5" l="1"/>
  <c r="AL6" i="5"/>
  <c r="AL5" i="5"/>
  <c r="AN4" i="5" l="1"/>
  <c r="AM6" i="5"/>
  <c r="AM5" i="5"/>
  <c r="AO4" i="5" l="1"/>
  <c r="AN6" i="5"/>
  <c r="AN5" i="5"/>
  <c r="AP4" i="5" l="1"/>
  <c r="AO6" i="5"/>
  <c r="AO5" i="5"/>
  <c r="AQ4" i="5" l="1"/>
  <c r="AP6" i="5"/>
  <c r="AP5" i="5"/>
  <c r="AR4" i="5" l="1"/>
  <c r="AQ6" i="5"/>
  <c r="AQ5" i="5"/>
  <c r="AR6" i="5" l="1"/>
  <c r="AR5" i="5"/>
  <c r="AS4" i="5"/>
  <c r="AS6" i="5" l="1"/>
  <c r="AS5" i="5"/>
  <c r="AT4" i="5"/>
  <c r="AT6" i="5" l="1"/>
  <c r="AT5" i="5"/>
  <c r="AU4" i="5"/>
  <c r="AU5" i="5" l="1"/>
  <c r="AU6" i="5"/>
</calcChain>
</file>

<file path=xl/sharedStrings.xml><?xml version="1.0" encoding="utf-8"?>
<sst xmlns="http://schemas.openxmlformats.org/spreadsheetml/2006/main" count="273" uniqueCount="36">
  <si>
    <t>元日</t>
  </si>
  <si>
    <t>成人の日</t>
  </si>
  <si>
    <t>春分の日</t>
  </si>
  <si>
    <t>天皇誕生日</t>
  </si>
  <si>
    <t>憲法記念日</t>
  </si>
  <si>
    <t>こどもの日</t>
  </si>
  <si>
    <t>秋分の日</t>
  </si>
  <si>
    <t>文化の日</t>
  </si>
  <si>
    <t>勤労感謝の日</t>
  </si>
  <si>
    <t>敬老の日</t>
  </si>
  <si>
    <t>建国記念の日</t>
  </si>
  <si>
    <t>休日</t>
  </si>
  <si>
    <t>みどりの日</t>
  </si>
  <si>
    <t>海の日</t>
  </si>
  <si>
    <t>昭和の日</t>
  </si>
  <si>
    <t>山の日</t>
  </si>
  <si>
    <t>スポーツの日</t>
  </si>
  <si>
    <t>名称</t>
    <phoneticPr fontId="1"/>
  </si>
  <si>
    <t>休暇等</t>
    <rPh sb="0" eb="2">
      <t>キュウカ</t>
    </rPh>
    <rPh sb="2" eb="3">
      <t>ナド</t>
    </rPh>
    <phoneticPr fontId="1"/>
  </si>
  <si>
    <t>作業時間表</t>
    <rPh sb="0" eb="2">
      <t>サギョウ</t>
    </rPh>
    <rPh sb="2" eb="4">
      <t>ジカン</t>
    </rPh>
    <rPh sb="4" eb="5">
      <t>ヒョウ</t>
    </rPh>
    <phoneticPr fontId="1"/>
  </si>
  <si>
    <t>予定</t>
    <phoneticPr fontId="1"/>
  </si>
  <si>
    <t>実績</t>
    <phoneticPr fontId="1"/>
  </si>
  <si>
    <t>差異</t>
    <rPh sb="0" eb="2">
      <t>サイ</t>
    </rPh>
    <phoneticPr fontId="1"/>
  </si>
  <si>
    <t>就業時間</t>
    <rPh sb="0" eb="2">
      <t>シュウギョウ</t>
    </rPh>
    <rPh sb="2" eb="4">
      <t>ジカン</t>
    </rPh>
    <phoneticPr fontId="1"/>
  </si>
  <si>
    <t>予定時間</t>
    <rPh sb="2" eb="4">
      <t>ジカン</t>
    </rPh>
    <phoneticPr fontId="1"/>
  </si>
  <si>
    <t>実績時間</t>
    <rPh sb="2" eb="4">
      <t>ジカン</t>
    </rPh>
    <phoneticPr fontId="1"/>
  </si>
  <si>
    <t>作業項目</t>
    <rPh sb="0" eb="2">
      <t>サギョウ</t>
    </rPh>
    <rPh sb="2" eb="4">
      <t>コウモク</t>
    </rPh>
    <phoneticPr fontId="1"/>
  </si>
  <si>
    <t>2.作業項目と予定時間を入力する</t>
    <rPh sb="2" eb="4">
      <t>サギョウ</t>
    </rPh>
    <rPh sb="4" eb="6">
      <t>コウモク</t>
    </rPh>
    <rPh sb="7" eb="9">
      <t>ヨテイ</t>
    </rPh>
    <rPh sb="9" eb="11">
      <t>ジカン</t>
    </rPh>
    <rPh sb="12" eb="14">
      <t>ニュウリョク</t>
    </rPh>
    <phoneticPr fontId="1"/>
  </si>
  <si>
    <t>3.実績時間を入力する</t>
    <rPh sb="2" eb="4">
      <t>ジッセキ</t>
    </rPh>
    <rPh sb="4" eb="6">
      <t>ジカン</t>
    </rPh>
    <rPh sb="7" eb="9">
      <t>ニュウリョク</t>
    </rPh>
    <phoneticPr fontId="1"/>
  </si>
  <si>
    <t>1.6列目、「休暇等」の列に休み、AM休、PM休等の勤務に関するメモを入れる</t>
    <rPh sb="3" eb="5">
      <t>レツメ</t>
    </rPh>
    <rPh sb="7" eb="9">
      <t>キュウカ</t>
    </rPh>
    <rPh sb="9" eb="10">
      <t>トウ</t>
    </rPh>
    <rPh sb="12" eb="13">
      <t>レツ</t>
    </rPh>
    <rPh sb="35" eb="36">
      <t>イ</t>
    </rPh>
    <phoneticPr fontId="1"/>
  </si>
  <si>
    <t>5.8列目「差異」の数値を確認して、実績時間を修正する</t>
    <rPh sb="3" eb="5">
      <t>レツメ</t>
    </rPh>
    <rPh sb="6" eb="8">
      <t>サイ</t>
    </rPh>
    <rPh sb="10" eb="12">
      <t>スウチ</t>
    </rPh>
    <rPh sb="13" eb="15">
      <t>カクニン</t>
    </rPh>
    <rPh sb="18" eb="20">
      <t>ジッセキ</t>
    </rPh>
    <rPh sb="20" eb="22">
      <t>ジカン</t>
    </rPh>
    <rPh sb="23" eb="25">
      <t>シュウセイ</t>
    </rPh>
    <phoneticPr fontId="1"/>
  </si>
  <si>
    <t>使い方</t>
    <rPh sb="0" eb="1">
      <t>ツカ</t>
    </rPh>
    <rPh sb="2" eb="3">
      <t>カタ</t>
    </rPh>
    <phoneticPr fontId="1"/>
  </si>
  <si>
    <t>4.7列目「就業時間」の列に就業時間を入れる</t>
    <rPh sb="3" eb="5">
      <t>レツメ</t>
    </rPh>
    <rPh sb="6" eb="8">
      <t>シュウギョウ</t>
    </rPh>
    <rPh sb="8" eb="10">
      <t>ジカン</t>
    </rPh>
    <rPh sb="12" eb="13">
      <t>レツ</t>
    </rPh>
    <rPh sb="14" eb="16">
      <t>シュウギョウ</t>
    </rPh>
    <rPh sb="16" eb="18">
      <t>ジカン</t>
    </rPh>
    <rPh sb="19" eb="20">
      <t>イ</t>
    </rPh>
    <phoneticPr fontId="1"/>
  </si>
  <si>
    <t>祝日</t>
    <phoneticPr fontId="1"/>
  </si>
  <si>
    <t>このシートはA列が数式で参照されています</t>
    <rPh sb="7" eb="8">
      <t>レツ</t>
    </rPh>
    <rPh sb="9" eb="11">
      <t>スウシキ</t>
    </rPh>
    <rPh sb="12" eb="14">
      <t>サンショウ</t>
    </rPh>
    <phoneticPr fontId="1"/>
  </si>
  <si>
    <t>年末年始（12/29～1/3）は祝日でない日が入っていませんが、休日の場合も多いと思うので、必要に応じて行を追加していれてください。</t>
    <rPh sb="0" eb="2">
      <t>ネンマツ</t>
    </rPh>
    <rPh sb="2" eb="4">
      <t>ネンシ</t>
    </rPh>
    <rPh sb="15" eb="17">
      <t>シュクジツ</t>
    </rPh>
    <rPh sb="21" eb="22">
      <t>ヒ</t>
    </rPh>
    <rPh sb="23" eb="24">
      <t>ハイ</t>
    </rPh>
    <rPh sb="31" eb="33">
      <t>キュウジツ</t>
    </rPh>
    <rPh sb="34" eb="36">
      <t>バアイ</t>
    </rPh>
    <rPh sb="37" eb="38">
      <t>オオ</t>
    </rPh>
    <rPh sb="40" eb="41">
      <t>オモ</t>
    </rPh>
    <rPh sb="45" eb="47">
      <t>ヒツヨウ</t>
    </rPh>
    <rPh sb="48" eb="49">
      <t>オウ</t>
    </rPh>
    <rPh sb="51" eb="52">
      <t>ギョウ</t>
    </rPh>
    <rPh sb="53" eb="55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</si>
</sst>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d"/>
    <numFmt numFmtId="177" formatCode="aaa"/>
    <numFmt numFmtId="178" formatCode="m&quot;月&quot;"/>
    <numFmt numFmtId="179" formatCode="yyyy/mm/dd;@"/>
    <numFmt numFmtId="180" formatCode="0.0_ "/>
    <numFmt numFmtId="181" formatCode="0.0_ ;[Red]\-0.0\ ;_ * &quot;-&quot;?_ ;_ @_ "/>
  </numFmts>
  <fonts count="1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Meiryo UI"/>
      <family val="3"/>
      <charset val="128"/>
    </font>
    <font>
      <sz val="6"/>
      <color theme="0"/>
      <name val="Meiryo UI"/>
      <family val="2"/>
      <charset val="128"/>
    </font>
    <font>
      <sz val="10"/>
      <color theme="1"/>
      <name val="Meiryo UI"/>
      <family val="2"/>
      <charset val="128"/>
    </font>
    <font>
      <sz val="8"/>
      <color theme="1"/>
      <name val="Meiryo UI"/>
      <family val="2"/>
      <charset val="128"/>
    </font>
    <font>
      <sz val="10"/>
      <color theme="0" tint="-0.499984740745262"/>
      <name val="Meiryo UI"/>
      <family val="2"/>
      <charset val="128"/>
    </font>
    <font>
      <sz val="8"/>
      <color rgb="FFFF0000"/>
      <name val="Meiryo UI"/>
      <family val="2"/>
      <charset val="128"/>
    </font>
    <font>
      <sz val="9"/>
      <color theme="1"/>
      <name val="Meiryo UI"/>
      <family val="2"/>
      <charset val="128"/>
    </font>
    <font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179" fontId="0" fillId="2" borderId="1" xfId="0" applyNumberForma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9" xfId="0" applyFill="1" applyBorder="1">
      <alignment vertical="center"/>
    </xf>
    <xf numFmtId="0" fontId="3" fillId="0" borderId="0" xfId="0" applyFont="1">
      <alignment vertical="center"/>
    </xf>
    <xf numFmtId="0" fontId="0" fillId="3" borderId="0" xfId="0" applyFill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5" fillId="3" borderId="7" xfId="0" applyNumberFormat="1" applyFont="1" applyFill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3" xfId="0" applyBorder="1">
      <alignment vertical="center"/>
    </xf>
    <xf numFmtId="180" fontId="5" fillId="0" borderId="4" xfId="0" applyNumberFormat="1" applyFont="1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180" fontId="5" fillId="0" borderId="10" xfId="0" applyNumberFormat="1" applyFont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Continuous" vertical="center"/>
    </xf>
    <xf numFmtId="0" fontId="0" fillId="3" borderId="1" xfId="0" applyFill="1" applyBorder="1" applyAlignment="1">
      <alignment horizontal="centerContinuous" vertical="center"/>
    </xf>
    <xf numFmtId="176" fontId="4" fillId="3" borderId="4" xfId="0" applyNumberFormat="1" applyFont="1" applyFill="1" applyBorder="1" applyAlignment="1">
      <alignment horizontal="center" vertical="center" shrinkToFit="1"/>
    </xf>
    <xf numFmtId="177" fontId="5" fillId="3" borderId="7" xfId="0" applyNumberFormat="1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 vertical="center"/>
    </xf>
    <xf numFmtId="180" fontId="5" fillId="3" borderId="7" xfId="0" applyNumberFormat="1" applyFont="1" applyFill="1" applyBorder="1" applyAlignment="1">
      <alignment horizontal="right" vertical="center" shrinkToFit="1"/>
    </xf>
    <xf numFmtId="180" fontId="5" fillId="0" borderId="4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180" fontId="5" fillId="0" borderId="10" xfId="0" applyNumberFormat="1" applyFont="1" applyBorder="1" applyAlignment="1">
      <alignment horizontal="right" vertical="center"/>
    </xf>
    <xf numFmtId="0" fontId="5" fillId="3" borderId="10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181" fontId="5" fillId="3" borderId="4" xfId="0" applyNumberFormat="1" applyFont="1" applyFill="1" applyBorder="1" applyAlignment="1">
      <alignment vertical="center" shrinkToFit="1"/>
    </xf>
    <xf numFmtId="0" fontId="0" fillId="3" borderId="8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0" xfId="0" quotePrefix="1">
      <alignment vertical="center"/>
    </xf>
    <xf numFmtId="0" fontId="0" fillId="3" borderId="2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9" fillId="3" borderId="18" xfId="0" applyFont="1" applyFill="1" applyBorder="1">
      <alignment vertical="center"/>
    </xf>
    <xf numFmtId="0" fontId="0" fillId="3" borderId="19" xfId="0" applyFill="1" applyBorder="1">
      <alignment vertical="center"/>
    </xf>
    <xf numFmtId="0" fontId="9" fillId="3" borderId="20" xfId="0" applyFont="1" applyFill="1" applyBorder="1">
      <alignment vertical="center"/>
    </xf>
    <xf numFmtId="0" fontId="0" fillId="3" borderId="21" xfId="0" applyFill="1" applyBorder="1">
      <alignment vertical="center"/>
    </xf>
    <xf numFmtId="0" fontId="0" fillId="3" borderId="22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3" xfId="0" applyFill="1" applyBorder="1" applyAlignment="1">
      <alignment horizontal="center" vertical="center" shrinkToFit="1"/>
    </xf>
    <xf numFmtId="180" fontId="5" fillId="0" borderId="13" xfId="0" applyNumberFormat="1" applyFont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181" fontId="5" fillId="0" borderId="14" xfId="0" applyNumberFormat="1" applyFont="1" applyBorder="1" applyAlignment="1">
      <alignment vertical="center" shrinkToFit="1"/>
    </xf>
    <xf numFmtId="181" fontId="5" fillId="3" borderId="14" xfId="0" applyNumberFormat="1" applyFont="1" applyFill="1" applyBorder="1" applyAlignment="1">
      <alignment vertical="center" shrinkToFit="1"/>
    </xf>
    <xf numFmtId="0" fontId="0" fillId="3" borderId="23" xfId="0" applyFill="1" applyBorder="1" applyAlignment="1">
      <alignment horizontal="center" vertical="center" shrinkToFit="1"/>
    </xf>
    <xf numFmtId="181" fontId="5" fillId="3" borderId="23" xfId="0" applyNumberFormat="1" applyFont="1" applyFill="1" applyBorder="1" applyAlignment="1">
      <alignment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/>
    </xf>
  </cellXfs>
  <cellStyles count="1">
    <cellStyle name="標準" xfId="0" builtinId="0" customBuiltin="1"/>
  </cellStyles>
  <dxfs count="2">
    <dxf>
      <fill>
        <patternFill>
          <bgColor theme="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紫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57841-7695-481D-AEBF-1D7B2ADA86BD}">
  <sheetPr codeName="Sheet1"/>
  <dimension ref="B1:AU144"/>
  <sheetViews>
    <sheetView showGridLines="0" tabSelected="1" view="pageBreakPreview" zoomScale="90" zoomScaleNormal="70" zoomScaleSheetLayoutView="90" workbookViewId="0">
      <pane xSplit="12" ySplit="13" topLeftCell="M14" activePane="bottomRight" state="frozen"/>
      <selection activeCell="A2" sqref="A2"/>
      <selection pane="topRight" activeCell="M2" sqref="M2"/>
      <selection pane="bottomLeft" activeCell="A14" sqref="A14"/>
      <selection pane="bottomRight" activeCell="M4" sqref="M4"/>
    </sheetView>
  </sheetViews>
  <sheetFormatPr defaultColWidth="8.7265625" defaultRowHeight="14.4" x14ac:dyDescent="0.3"/>
  <cols>
    <col min="1" max="1" width="0.81640625" customWidth="1"/>
    <col min="2" max="3" width="3.6328125" customWidth="1"/>
    <col min="4" max="4" width="20.6328125" customWidth="1"/>
    <col min="5" max="10" width="5.6328125" customWidth="1"/>
    <col min="11" max="11" width="4.6328125" customWidth="1"/>
    <col min="12" max="12" width="5.6328125" style="31" customWidth="1"/>
    <col min="13" max="47" width="3.6328125" customWidth="1"/>
    <col min="48" max="48" width="0.81640625" customWidth="1"/>
    <col min="49" max="49" width="3.6328125" customWidth="1"/>
    <col min="50" max="201" width="8.7265625" customWidth="1"/>
  </cols>
  <sheetData>
    <row r="1" spans="2:47" ht="4.95" customHeight="1" x14ac:dyDescent="0.3">
      <c r="M1" s="10"/>
    </row>
    <row r="2" spans="2:47" ht="15" x14ac:dyDescent="0.3">
      <c r="B2" s="5" t="s">
        <v>19</v>
      </c>
      <c r="L2" s="32"/>
    </row>
    <row r="3" spans="2:47" x14ac:dyDescent="0.3">
      <c r="C3" s="58" t="s">
        <v>31</v>
      </c>
      <c r="D3" s="51"/>
      <c r="E3" s="51"/>
      <c r="F3" s="51"/>
      <c r="G3" s="51"/>
      <c r="H3" s="51"/>
      <c r="I3" s="51"/>
      <c r="J3" s="52"/>
      <c r="K3" s="43"/>
      <c r="L3" s="12"/>
      <c r="M3" s="24">
        <f>IF(DAY(M4)=1,M4)</f>
        <v>46113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4"/>
      <c r="AR3" s="24"/>
      <c r="AS3" s="24"/>
      <c r="AT3" s="24"/>
      <c r="AU3" s="24"/>
    </row>
    <row r="4" spans="2:47" x14ac:dyDescent="0.3">
      <c r="B4" s="44"/>
      <c r="C4" s="53" t="s">
        <v>29</v>
      </c>
      <c r="D4" s="11"/>
      <c r="E4" s="11"/>
      <c r="F4" s="11"/>
      <c r="G4" s="11"/>
      <c r="H4" s="11"/>
      <c r="I4" s="11"/>
      <c r="J4" s="54"/>
      <c r="K4" s="43"/>
      <c r="L4" s="23"/>
      <c r="M4" s="26">
        <v>46113</v>
      </c>
      <c r="N4" s="26">
        <f>IF(M4="","",M4+1)</f>
        <v>46114</v>
      </c>
      <c r="O4" s="26">
        <f t="shared" ref="O4:AQ4" si="0">IF(N4="","",N4+1)</f>
        <v>46115</v>
      </c>
      <c r="P4" s="26">
        <f t="shared" si="0"/>
        <v>46116</v>
      </c>
      <c r="Q4" s="26">
        <f t="shared" si="0"/>
        <v>46117</v>
      </c>
      <c r="R4" s="26">
        <f t="shared" si="0"/>
        <v>46118</v>
      </c>
      <c r="S4" s="26">
        <f t="shared" si="0"/>
        <v>46119</v>
      </c>
      <c r="T4" s="26">
        <f t="shared" si="0"/>
        <v>46120</v>
      </c>
      <c r="U4" s="26">
        <f t="shared" si="0"/>
        <v>46121</v>
      </c>
      <c r="V4" s="26">
        <f t="shared" si="0"/>
        <v>46122</v>
      </c>
      <c r="W4" s="26">
        <f t="shared" si="0"/>
        <v>46123</v>
      </c>
      <c r="X4" s="26">
        <f t="shared" si="0"/>
        <v>46124</v>
      </c>
      <c r="Y4" s="26">
        <f t="shared" si="0"/>
        <v>46125</v>
      </c>
      <c r="Z4" s="26">
        <f t="shared" si="0"/>
        <v>46126</v>
      </c>
      <c r="AA4" s="26">
        <f t="shared" si="0"/>
        <v>46127</v>
      </c>
      <c r="AB4" s="26">
        <f t="shared" si="0"/>
        <v>46128</v>
      </c>
      <c r="AC4" s="26">
        <f t="shared" si="0"/>
        <v>46129</v>
      </c>
      <c r="AD4" s="26">
        <f t="shared" si="0"/>
        <v>46130</v>
      </c>
      <c r="AE4" s="26">
        <f t="shared" si="0"/>
        <v>46131</v>
      </c>
      <c r="AF4" s="26">
        <f t="shared" si="0"/>
        <v>46132</v>
      </c>
      <c r="AG4" s="26">
        <f t="shared" si="0"/>
        <v>46133</v>
      </c>
      <c r="AH4" s="26">
        <f t="shared" si="0"/>
        <v>46134</v>
      </c>
      <c r="AI4" s="26">
        <f t="shared" si="0"/>
        <v>46135</v>
      </c>
      <c r="AJ4" s="26">
        <f t="shared" si="0"/>
        <v>46136</v>
      </c>
      <c r="AK4" s="26">
        <f t="shared" si="0"/>
        <v>46137</v>
      </c>
      <c r="AL4" s="26">
        <f t="shared" si="0"/>
        <v>46138</v>
      </c>
      <c r="AM4" s="26">
        <f t="shared" si="0"/>
        <v>46139</v>
      </c>
      <c r="AN4" s="26">
        <f t="shared" si="0"/>
        <v>46140</v>
      </c>
      <c r="AO4" s="26">
        <f t="shared" si="0"/>
        <v>46141</v>
      </c>
      <c r="AP4" s="26">
        <f t="shared" si="0"/>
        <v>46142</v>
      </c>
      <c r="AQ4" s="26">
        <f t="shared" si="0"/>
        <v>46143</v>
      </c>
      <c r="AR4" s="26">
        <f t="shared" ref="AR4:AU4" si="1">IF(AQ4="","",AQ4+1)</f>
        <v>46144</v>
      </c>
      <c r="AS4" s="26">
        <f t="shared" si="1"/>
        <v>46145</v>
      </c>
      <c r="AT4" s="26">
        <f t="shared" si="1"/>
        <v>46146</v>
      </c>
      <c r="AU4" s="26">
        <f t="shared" si="1"/>
        <v>46147</v>
      </c>
    </row>
    <row r="5" spans="2:47" ht="10.050000000000001" customHeight="1" x14ac:dyDescent="0.3">
      <c r="B5" s="44"/>
      <c r="C5" s="53" t="s">
        <v>27</v>
      </c>
      <c r="D5" s="11"/>
      <c r="E5" s="11"/>
      <c r="F5" s="11"/>
      <c r="G5" s="11"/>
      <c r="H5" s="11"/>
      <c r="I5" s="11"/>
      <c r="J5" s="54"/>
      <c r="K5" s="43"/>
      <c r="L5" s="67"/>
      <c r="M5" s="27">
        <f>M4</f>
        <v>46113</v>
      </c>
      <c r="N5" s="27">
        <f>N4</f>
        <v>46114</v>
      </c>
      <c r="O5" s="27">
        <f t="shared" ref="O5:AQ5" si="2">O4</f>
        <v>46115</v>
      </c>
      <c r="P5" s="27">
        <f t="shared" si="2"/>
        <v>46116</v>
      </c>
      <c r="Q5" s="27">
        <f t="shared" si="2"/>
        <v>46117</v>
      </c>
      <c r="R5" s="27">
        <f t="shared" si="2"/>
        <v>46118</v>
      </c>
      <c r="S5" s="27">
        <f t="shared" si="2"/>
        <v>46119</v>
      </c>
      <c r="T5" s="27">
        <f t="shared" si="2"/>
        <v>46120</v>
      </c>
      <c r="U5" s="27">
        <f t="shared" si="2"/>
        <v>46121</v>
      </c>
      <c r="V5" s="27">
        <f t="shared" si="2"/>
        <v>46122</v>
      </c>
      <c r="W5" s="27">
        <f t="shared" si="2"/>
        <v>46123</v>
      </c>
      <c r="X5" s="27">
        <f t="shared" si="2"/>
        <v>46124</v>
      </c>
      <c r="Y5" s="27">
        <f t="shared" si="2"/>
        <v>46125</v>
      </c>
      <c r="Z5" s="27">
        <f t="shared" si="2"/>
        <v>46126</v>
      </c>
      <c r="AA5" s="27">
        <f t="shared" si="2"/>
        <v>46127</v>
      </c>
      <c r="AB5" s="27">
        <f t="shared" si="2"/>
        <v>46128</v>
      </c>
      <c r="AC5" s="27">
        <f t="shared" si="2"/>
        <v>46129</v>
      </c>
      <c r="AD5" s="27">
        <f t="shared" si="2"/>
        <v>46130</v>
      </c>
      <c r="AE5" s="27">
        <f t="shared" si="2"/>
        <v>46131</v>
      </c>
      <c r="AF5" s="27">
        <f t="shared" si="2"/>
        <v>46132</v>
      </c>
      <c r="AG5" s="27">
        <f t="shared" si="2"/>
        <v>46133</v>
      </c>
      <c r="AH5" s="27">
        <f t="shared" si="2"/>
        <v>46134</v>
      </c>
      <c r="AI5" s="27">
        <f t="shared" si="2"/>
        <v>46135</v>
      </c>
      <c r="AJ5" s="27">
        <f t="shared" si="2"/>
        <v>46136</v>
      </c>
      <c r="AK5" s="27">
        <f t="shared" si="2"/>
        <v>46137</v>
      </c>
      <c r="AL5" s="27">
        <f t="shared" si="2"/>
        <v>46138</v>
      </c>
      <c r="AM5" s="27">
        <f t="shared" si="2"/>
        <v>46139</v>
      </c>
      <c r="AN5" s="27">
        <f t="shared" si="2"/>
        <v>46140</v>
      </c>
      <c r="AO5" s="27">
        <f t="shared" si="2"/>
        <v>46141</v>
      </c>
      <c r="AP5" s="27">
        <f t="shared" si="2"/>
        <v>46142</v>
      </c>
      <c r="AQ5" s="27">
        <f t="shared" si="2"/>
        <v>46143</v>
      </c>
      <c r="AR5" s="27">
        <f t="shared" ref="AR5:AU5" si="3">AR4</f>
        <v>46144</v>
      </c>
      <c r="AS5" s="27">
        <f t="shared" si="3"/>
        <v>46145</v>
      </c>
      <c r="AT5" s="27">
        <f t="shared" si="3"/>
        <v>46146</v>
      </c>
      <c r="AU5" s="27">
        <f t="shared" si="3"/>
        <v>46147</v>
      </c>
    </row>
    <row r="6" spans="2:47" x14ac:dyDescent="0.3">
      <c r="C6" s="53" t="s">
        <v>28</v>
      </c>
      <c r="D6" s="11"/>
      <c r="E6" s="11"/>
      <c r="F6" s="11"/>
      <c r="G6" s="11"/>
      <c r="H6" s="11"/>
      <c r="I6" s="11"/>
      <c r="J6" s="54"/>
      <c r="K6" s="43"/>
      <c r="L6" s="66"/>
      <c r="M6" s="28" t="str">
        <f>IF(ISERROR(MATCH(M4,祝日!$A:$A,0)),"","祝")</f>
        <v/>
      </c>
      <c r="N6" s="28" t="str">
        <f>IF(ISERROR(MATCH(N4,祝日!$A:$A,0)),"","祝")</f>
        <v/>
      </c>
      <c r="O6" s="28" t="str">
        <f>IF(ISERROR(MATCH(O4,祝日!$A:$A,0)),"","祝")</f>
        <v/>
      </c>
      <c r="P6" s="28" t="str">
        <f>IF(ISERROR(MATCH(P4,祝日!$A:$A,0)),"","祝")</f>
        <v/>
      </c>
      <c r="Q6" s="28" t="str">
        <f>IF(ISERROR(MATCH(Q4,祝日!$A:$A,0)),"","祝")</f>
        <v/>
      </c>
      <c r="R6" s="28" t="str">
        <f>IF(ISERROR(MATCH(R4,祝日!$A:$A,0)),"","祝")</f>
        <v/>
      </c>
      <c r="S6" s="28" t="str">
        <f>IF(ISERROR(MATCH(S4,祝日!$A:$A,0)),"","祝")</f>
        <v/>
      </c>
      <c r="T6" s="28" t="str">
        <f>IF(ISERROR(MATCH(T4,祝日!$A:$A,0)),"","祝")</f>
        <v/>
      </c>
      <c r="U6" s="28" t="str">
        <f>IF(ISERROR(MATCH(U4,祝日!$A:$A,0)),"","祝")</f>
        <v/>
      </c>
      <c r="V6" s="28" t="str">
        <f>IF(ISERROR(MATCH(V4,祝日!$A:$A,0)),"","祝")</f>
        <v/>
      </c>
      <c r="W6" s="28" t="str">
        <f>IF(ISERROR(MATCH(W4,祝日!$A:$A,0)),"","祝")</f>
        <v/>
      </c>
      <c r="X6" s="28" t="str">
        <f>IF(ISERROR(MATCH(X4,祝日!$A:$A,0)),"","祝")</f>
        <v/>
      </c>
      <c r="Y6" s="28" t="str">
        <f>IF(ISERROR(MATCH(Y4,祝日!$A:$A,0)),"","祝")</f>
        <v/>
      </c>
      <c r="Z6" s="28" t="str">
        <f>IF(ISERROR(MATCH(Z4,祝日!$A:$A,0)),"","祝")</f>
        <v/>
      </c>
      <c r="AA6" s="28" t="str">
        <f>IF(ISERROR(MATCH(AA4,祝日!$A:$A,0)),"","祝")</f>
        <v/>
      </c>
      <c r="AB6" s="28" t="str">
        <f>IF(ISERROR(MATCH(AB4,祝日!$A:$A,0)),"","祝")</f>
        <v/>
      </c>
      <c r="AC6" s="28" t="str">
        <f>IF(ISERROR(MATCH(AC4,祝日!$A:$A,0)),"","祝")</f>
        <v/>
      </c>
      <c r="AD6" s="28" t="str">
        <f>IF(ISERROR(MATCH(AD4,祝日!$A:$A,0)),"","祝")</f>
        <v/>
      </c>
      <c r="AE6" s="28" t="str">
        <f>IF(ISERROR(MATCH(AE4,祝日!$A:$A,0)),"","祝")</f>
        <v/>
      </c>
      <c r="AF6" s="28" t="str">
        <f>IF(ISERROR(MATCH(AF4,祝日!$A:$A,0)),"","祝")</f>
        <v/>
      </c>
      <c r="AG6" s="28" t="str">
        <f>IF(ISERROR(MATCH(AG4,祝日!$A:$A,0)),"","祝")</f>
        <v/>
      </c>
      <c r="AH6" s="28" t="str">
        <f>IF(ISERROR(MATCH(AH4,祝日!$A:$A,0)),"","祝")</f>
        <v/>
      </c>
      <c r="AI6" s="28" t="str">
        <f>IF(ISERROR(MATCH(AI4,祝日!$A:$A,0)),"","祝")</f>
        <v/>
      </c>
      <c r="AJ6" s="28" t="str">
        <f>IF(ISERROR(MATCH(AJ4,祝日!$A:$A,0)),"","祝")</f>
        <v/>
      </c>
      <c r="AK6" s="28" t="str">
        <f>IF(ISERROR(MATCH(AK4,祝日!$A:$A,0)),"","祝")</f>
        <v/>
      </c>
      <c r="AL6" s="28" t="str">
        <f>IF(ISERROR(MATCH(AL4,祝日!$A:$A,0)),"","祝")</f>
        <v/>
      </c>
      <c r="AM6" s="28" t="str">
        <f>IF(ISERROR(MATCH(AM4,祝日!$A:$A,0)),"","祝")</f>
        <v/>
      </c>
      <c r="AN6" s="28" t="str">
        <f>IF(ISERROR(MATCH(AN4,祝日!$A:$A,0)),"","祝")</f>
        <v/>
      </c>
      <c r="AO6" s="28" t="str">
        <f>IF(ISERROR(MATCH(AO4,祝日!$A:$A,0)),"","祝")</f>
        <v>祝</v>
      </c>
      <c r="AP6" s="28" t="str">
        <f>IF(ISERROR(MATCH(AP4,祝日!$A:$A,0)),"","祝")</f>
        <v/>
      </c>
      <c r="AQ6" s="28" t="str">
        <f>IF(ISERROR(MATCH(AQ4,祝日!$A:$A,0)),"","祝")</f>
        <v/>
      </c>
      <c r="AR6" s="28" t="str">
        <f>IF(ISERROR(MATCH(AR4,祝日!$A:$A,0)),"","祝")</f>
        <v/>
      </c>
      <c r="AS6" s="28" t="str">
        <f>IF(ISERROR(MATCH(AS4,祝日!$A:$A,0)),"","祝")</f>
        <v>祝</v>
      </c>
      <c r="AT6" s="28" t="str">
        <f>IF(ISERROR(MATCH(AT4,祝日!$A:$A,0)),"","祝")</f>
        <v>祝</v>
      </c>
      <c r="AU6" s="28" t="str">
        <f>IF(ISERROR(MATCH(AU4,祝日!$A:$A,0)),"","祝")</f>
        <v>祝</v>
      </c>
    </row>
    <row r="7" spans="2:47" x14ac:dyDescent="0.3">
      <c r="C7" s="53" t="s">
        <v>32</v>
      </c>
      <c r="D7" s="11"/>
      <c r="E7" s="11"/>
      <c r="F7" s="11"/>
      <c r="G7" s="11"/>
      <c r="H7" s="11"/>
      <c r="I7" s="11"/>
      <c r="J7" s="54"/>
      <c r="K7" s="43"/>
      <c r="L7" s="37" t="s">
        <v>18</v>
      </c>
      <c r="M7" s="29"/>
      <c r="N7" s="29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</row>
    <row r="8" spans="2:47" x14ac:dyDescent="0.3">
      <c r="C8" s="55" t="s">
        <v>30</v>
      </c>
      <c r="D8" s="56"/>
      <c r="E8" s="56"/>
      <c r="F8" s="56"/>
      <c r="G8" s="56"/>
      <c r="H8" s="56"/>
      <c r="I8" s="56"/>
      <c r="J8" s="57"/>
      <c r="K8" s="43"/>
      <c r="L8" s="59" t="s">
        <v>23</v>
      </c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</row>
    <row r="9" spans="2:47" x14ac:dyDescent="0.3">
      <c r="K9" s="43"/>
      <c r="L9" s="61" t="s">
        <v>22</v>
      </c>
      <c r="M9" s="62">
        <f>M11-M8</f>
        <v>0</v>
      </c>
      <c r="N9" s="62">
        <f t="shared" ref="N9:AU9" si="4">N11-N8</f>
        <v>0</v>
      </c>
      <c r="O9" s="63">
        <f t="shared" si="4"/>
        <v>0</v>
      </c>
      <c r="P9" s="63">
        <f t="shared" si="4"/>
        <v>0</v>
      </c>
      <c r="Q9" s="63">
        <f t="shared" si="4"/>
        <v>0</v>
      </c>
      <c r="R9" s="63">
        <f t="shared" si="4"/>
        <v>0</v>
      </c>
      <c r="S9" s="63">
        <f t="shared" si="4"/>
        <v>0</v>
      </c>
      <c r="T9" s="63">
        <f t="shared" si="4"/>
        <v>0</v>
      </c>
      <c r="U9" s="63">
        <f t="shared" si="4"/>
        <v>0</v>
      </c>
      <c r="V9" s="63">
        <f t="shared" si="4"/>
        <v>0</v>
      </c>
      <c r="W9" s="63">
        <f t="shared" si="4"/>
        <v>0</v>
      </c>
      <c r="X9" s="63">
        <f t="shared" si="4"/>
        <v>0</v>
      </c>
      <c r="Y9" s="63">
        <f t="shared" si="4"/>
        <v>0</v>
      </c>
      <c r="Z9" s="63">
        <f t="shared" si="4"/>
        <v>0</v>
      </c>
      <c r="AA9" s="63">
        <f t="shared" si="4"/>
        <v>0</v>
      </c>
      <c r="AB9" s="63">
        <f t="shared" si="4"/>
        <v>0</v>
      </c>
      <c r="AC9" s="63">
        <f t="shared" si="4"/>
        <v>0</v>
      </c>
      <c r="AD9" s="63">
        <f t="shared" si="4"/>
        <v>0</v>
      </c>
      <c r="AE9" s="63">
        <f t="shared" si="4"/>
        <v>0</v>
      </c>
      <c r="AF9" s="63">
        <f t="shared" si="4"/>
        <v>0</v>
      </c>
      <c r="AG9" s="63">
        <f t="shared" si="4"/>
        <v>0</v>
      </c>
      <c r="AH9" s="63">
        <f t="shared" si="4"/>
        <v>0</v>
      </c>
      <c r="AI9" s="63">
        <f t="shared" si="4"/>
        <v>0</v>
      </c>
      <c r="AJ9" s="63">
        <f t="shared" si="4"/>
        <v>0</v>
      </c>
      <c r="AK9" s="63">
        <f t="shared" si="4"/>
        <v>0</v>
      </c>
      <c r="AL9" s="63">
        <f t="shared" si="4"/>
        <v>0</v>
      </c>
      <c r="AM9" s="63">
        <f t="shared" si="4"/>
        <v>0</v>
      </c>
      <c r="AN9" s="63">
        <f t="shared" si="4"/>
        <v>0</v>
      </c>
      <c r="AO9" s="63">
        <f t="shared" si="4"/>
        <v>0</v>
      </c>
      <c r="AP9" s="63">
        <f t="shared" si="4"/>
        <v>0</v>
      </c>
      <c r="AQ9" s="63">
        <f t="shared" si="4"/>
        <v>0</v>
      </c>
      <c r="AR9" s="63">
        <f t="shared" si="4"/>
        <v>0</v>
      </c>
      <c r="AS9" s="63">
        <f t="shared" si="4"/>
        <v>0</v>
      </c>
      <c r="AT9" s="63">
        <f t="shared" si="4"/>
        <v>0</v>
      </c>
      <c r="AU9" s="63">
        <f t="shared" si="4"/>
        <v>0</v>
      </c>
    </row>
    <row r="10" spans="2:47" x14ac:dyDescent="0.3">
      <c r="B10" s="45" t="s">
        <v>26</v>
      </c>
      <c r="C10" s="46"/>
      <c r="D10" s="47"/>
      <c r="E10" s="47"/>
      <c r="F10" s="47"/>
      <c r="G10" s="47"/>
      <c r="H10" s="47"/>
      <c r="I10" s="47"/>
      <c r="J10" s="47"/>
      <c r="K10" s="7"/>
      <c r="L10" s="38" t="s">
        <v>24</v>
      </c>
      <c r="M10" s="39">
        <f>SUMIF($K14:$K101,"予定",M14:M101)</f>
        <v>0</v>
      </c>
      <c r="N10" s="39">
        <f t="shared" ref="N10" si="5">SUMIF($K14:$K101,"予定",N14:N101)</f>
        <v>0</v>
      </c>
      <c r="O10" s="39">
        <f>SUMIF($K14:$K101,"予定",O14:O101)</f>
        <v>0</v>
      </c>
      <c r="P10" s="39">
        <f t="shared" ref="P10:AU10" si="6">SUMIF($K14:$K101,"予定",P14:P101)</f>
        <v>0</v>
      </c>
      <c r="Q10" s="39">
        <f t="shared" si="6"/>
        <v>0</v>
      </c>
      <c r="R10" s="39">
        <f t="shared" si="6"/>
        <v>0</v>
      </c>
      <c r="S10" s="39">
        <f t="shared" si="6"/>
        <v>0</v>
      </c>
      <c r="T10" s="39">
        <f t="shared" si="6"/>
        <v>0</v>
      </c>
      <c r="U10" s="39">
        <f t="shared" si="6"/>
        <v>0</v>
      </c>
      <c r="V10" s="39">
        <f t="shared" si="6"/>
        <v>0</v>
      </c>
      <c r="W10" s="39">
        <f t="shared" si="6"/>
        <v>0</v>
      </c>
      <c r="X10" s="39">
        <f t="shared" si="6"/>
        <v>0</v>
      </c>
      <c r="Y10" s="39">
        <f t="shared" si="6"/>
        <v>0</v>
      </c>
      <c r="Z10" s="39">
        <f t="shared" si="6"/>
        <v>0</v>
      </c>
      <c r="AA10" s="39">
        <f t="shared" si="6"/>
        <v>0</v>
      </c>
      <c r="AB10" s="39">
        <f t="shared" si="6"/>
        <v>0</v>
      </c>
      <c r="AC10" s="39">
        <f t="shared" si="6"/>
        <v>0</v>
      </c>
      <c r="AD10" s="39">
        <f t="shared" si="6"/>
        <v>0</v>
      </c>
      <c r="AE10" s="39">
        <f t="shared" si="6"/>
        <v>0</v>
      </c>
      <c r="AF10" s="39">
        <f t="shared" si="6"/>
        <v>0</v>
      </c>
      <c r="AG10" s="39">
        <f t="shared" si="6"/>
        <v>0</v>
      </c>
      <c r="AH10" s="39">
        <f t="shared" si="6"/>
        <v>0</v>
      </c>
      <c r="AI10" s="39">
        <f t="shared" si="6"/>
        <v>0</v>
      </c>
      <c r="AJ10" s="39">
        <f t="shared" si="6"/>
        <v>0</v>
      </c>
      <c r="AK10" s="39">
        <f t="shared" si="6"/>
        <v>0</v>
      </c>
      <c r="AL10" s="39">
        <f t="shared" si="6"/>
        <v>0</v>
      </c>
      <c r="AM10" s="39">
        <f t="shared" si="6"/>
        <v>0</v>
      </c>
      <c r="AN10" s="39">
        <f t="shared" si="6"/>
        <v>0</v>
      </c>
      <c r="AO10" s="39">
        <f t="shared" si="6"/>
        <v>0</v>
      </c>
      <c r="AP10" s="39">
        <f t="shared" si="6"/>
        <v>0</v>
      </c>
      <c r="AQ10" s="39">
        <f t="shared" si="6"/>
        <v>0</v>
      </c>
      <c r="AR10" s="39">
        <f t="shared" si="6"/>
        <v>0</v>
      </c>
      <c r="AS10" s="39">
        <f t="shared" si="6"/>
        <v>0</v>
      </c>
      <c r="AT10" s="39">
        <f t="shared" si="6"/>
        <v>0</v>
      </c>
      <c r="AU10" s="39">
        <f t="shared" si="6"/>
        <v>0</v>
      </c>
    </row>
    <row r="11" spans="2:47" x14ac:dyDescent="0.3">
      <c r="B11" s="48"/>
      <c r="C11" s="49"/>
      <c r="D11" s="50"/>
      <c r="E11" s="50"/>
      <c r="F11" s="50"/>
      <c r="G11" s="50"/>
      <c r="H11" s="50"/>
      <c r="I11" s="50"/>
      <c r="J11" s="50"/>
      <c r="K11" s="8"/>
      <c r="L11" s="64" t="s">
        <v>25</v>
      </c>
      <c r="M11" s="65">
        <f>SUMIF($K14:$K101,"実績",M14:M101)</f>
        <v>0</v>
      </c>
      <c r="N11" s="65">
        <f t="shared" ref="N11" si="7">SUMIF($K14:$K101,"実績",N14:N101)</f>
        <v>0</v>
      </c>
      <c r="O11" s="65">
        <f>SUMIF($K14:$K101,"実績",O14:O101)</f>
        <v>0</v>
      </c>
      <c r="P11" s="65">
        <f t="shared" ref="P11:AU11" si="8">SUMIF($K14:$K101,"実績",P14:P101)</f>
        <v>0</v>
      </c>
      <c r="Q11" s="65">
        <f t="shared" si="8"/>
        <v>0</v>
      </c>
      <c r="R11" s="65">
        <f t="shared" si="8"/>
        <v>0</v>
      </c>
      <c r="S11" s="65">
        <f t="shared" si="8"/>
        <v>0</v>
      </c>
      <c r="T11" s="65">
        <f t="shared" si="8"/>
        <v>0</v>
      </c>
      <c r="U11" s="65">
        <f t="shared" si="8"/>
        <v>0</v>
      </c>
      <c r="V11" s="65">
        <f t="shared" si="8"/>
        <v>0</v>
      </c>
      <c r="W11" s="65">
        <f t="shared" si="8"/>
        <v>0</v>
      </c>
      <c r="X11" s="65">
        <f t="shared" si="8"/>
        <v>0</v>
      </c>
      <c r="Y11" s="65">
        <f t="shared" si="8"/>
        <v>0</v>
      </c>
      <c r="Z11" s="65">
        <f t="shared" si="8"/>
        <v>0</v>
      </c>
      <c r="AA11" s="65">
        <f t="shared" si="8"/>
        <v>0</v>
      </c>
      <c r="AB11" s="65">
        <f t="shared" si="8"/>
        <v>0</v>
      </c>
      <c r="AC11" s="65">
        <f t="shared" si="8"/>
        <v>0</v>
      </c>
      <c r="AD11" s="65">
        <f t="shared" si="8"/>
        <v>0</v>
      </c>
      <c r="AE11" s="65">
        <f t="shared" si="8"/>
        <v>0</v>
      </c>
      <c r="AF11" s="65">
        <f t="shared" si="8"/>
        <v>0</v>
      </c>
      <c r="AG11" s="65">
        <f t="shared" si="8"/>
        <v>0</v>
      </c>
      <c r="AH11" s="65">
        <f t="shared" si="8"/>
        <v>0</v>
      </c>
      <c r="AI11" s="65">
        <f t="shared" si="8"/>
        <v>0</v>
      </c>
      <c r="AJ11" s="65">
        <f t="shared" si="8"/>
        <v>0</v>
      </c>
      <c r="AK11" s="65">
        <f t="shared" si="8"/>
        <v>0</v>
      </c>
      <c r="AL11" s="65">
        <f t="shared" si="8"/>
        <v>0</v>
      </c>
      <c r="AM11" s="65">
        <f t="shared" si="8"/>
        <v>0</v>
      </c>
      <c r="AN11" s="65">
        <f t="shared" si="8"/>
        <v>0</v>
      </c>
      <c r="AO11" s="65">
        <f t="shared" si="8"/>
        <v>0</v>
      </c>
      <c r="AP11" s="65">
        <f t="shared" si="8"/>
        <v>0</v>
      </c>
      <c r="AQ11" s="65">
        <f t="shared" si="8"/>
        <v>0</v>
      </c>
      <c r="AR11" s="65">
        <f t="shared" si="8"/>
        <v>0</v>
      </c>
      <c r="AS11" s="65">
        <f t="shared" si="8"/>
        <v>0</v>
      </c>
      <c r="AT11" s="65">
        <f t="shared" si="8"/>
        <v>0</v>
      </c>
      <c r="AU11" s="65">
        <f t="shared" si="8"/>
        <v>0</v>
      </c>
    </row>
    <row r="12" spans="2:47" x14ac:dyDescent="0.3">
      <c r="B12" s="48"/>
      <c r="C12" s="49"/>
      <c r="D12" s="50"/>
      <c r="E12" s="50"/>
      <c r="F12" s="50"/>
      <c r="G12" s="50"/>
      <c r="H12" s="50"/>
      <c r="I12" s="50"/>
      <c r="J12" s="50"/>
      <c r="K12" s="8"/>
      <c r="L12" s="61" t="s">
        <v>22</v>
      </c>
      <c r="M12" s="63">
        <f>M11-M10</f>
        <v>0</v>
      </c>
      <c r="N12" s="63">
        <f>N11-N10</f>
        <v>0</v>
      </c>
      <c r="O12" s="63">
        <f t="shared" ref="O12:AU12" si="9">O11-O10</f>
        <v>0</v>
      </c>
      <c r="P12" s="63">
        <f t="shared" si="9"/>
        <v>0</v>
      </c>
      <c r="Q12" s="63">
        <f t="shared" si="9"/>
        <v>0</v>
      </c>
      <c r="R12" s="63">
        <f t="shared" si="9"/>
        <v>0</v>
      </c>
      <c r="S12" s="63">
        <f t="shared" si="9"/>
        <v>0</v>
      </c>
      <c r="T12" s="63">
        <f t="shared" si="9"/>
        <v>0</v>
      </c>
      <c r="U12" s="63">
        <f t="shared" si="9"/>
        <v>0</v>
      </c>
      <c r="V12" s="63">
        <f t="shared" si="9"/>
        <v>0</v>
      </c>
      <c r="W12" s="63">
        <f t="shared" si="9"/>
        <v>0</v>
      </c>
      <c r="X12" s="63">
        <f t="shared" si="9"/>
        <v>0</v>
      </c>
      <c r="Y12" s="63">
        <f t="shared" si="9"/>
        <v>0</v>
      </c>
      <c r="Z12" s="63">
        <f t="shared" si="9"/>
        <v>0</v>
      </c>
      <c r="AA12" s="63">
        <f t="shared" si="9"/>
        <v>0</v>
      </c>
      <c r="AB12" s="63">
        <f t="shared" si="9"/>
        <v>0</v>
      </c>
      <c r="AC12" s="63">
        <f t="shared" si="9"/>
        <v>0</v>
      </c>
      <c r="AD12" s="63">
        <f t="shared" si="9"/>
        <v>0</v>
      </c>
      <c r="AE12" s="63">
        <f t="shared" si="9"/>
        <v>0</v>
      </c>
      <c r="AF12" s="63">
        <f t="shared" si="9"/>
        <v>0</v>
      </c>
      <c r="AG12" s="63">
        <f t="shared" si="9"/>
        <v>0</v>
      </c>
      <c r="AH12" s="63">
        <f t="shared" si="9"/>
        <v>0</v>
      </c>
      <c r="AI12" s="63">
        <f t="shared" si="9"/>
        <v>0</v>
      </c>
      <c r="AJ12" s="63">
        <f t="shared" si="9"/>
        <v>0</v>
      </c>
      <c r="AK12" s="63">
        <f t="shared" si="9"/>
        <v>0</v>
      </c>
      <c r="AL12" s="63">
        <f t="shared" si="9"/>
        <v>0</v>
      </c>
      <c r="AM12" s="63">
        <f t="shared" si="9"/>
        <v>0</v>
      </c>
      <c r="AN12" s="63">
        <f t="shared" si="9"/>
        <v>0</v>
      </c>
      <c r="AO12" s="63">
        <f t="shared" si="9"/>
        <v>0</v>
      </c>
      <c r="AP12" s="63">
        <f t="shared" si="9"/>
        <v>0</v>
      </c>
      <c r="AQ12" s="63">
        <f t="shared" si="9"/>
        <v>0</v>
      </c>
      <c r="AR12" s="63">
        <f t="shared" si="9"/>
        <v>0</v>
      </c>
      <c r="AS12" s="63">
        <f t="shared" si="9"/>
        <v>0</v>
      </c>
      <c r="AT12" s="63">
        <f t="shared" si="9"/>
        <v>0</v>
      </c>
      <c r="AU12" s="63">
        <f t="shared" si="9"/>
        <v>0</v>
      </c>
    </row>
    <row r="13" spans="2:47" ht="12" customHeight="1" x14ac:dyDescent="0.3">
      <c r="B13" s="40">
        <v>1</v>
      </c>
      <c r="C13" s="41">
        <v>2</v>
      </c>
      <c r="D13" s="42">
        <v>3</v>
      </c>
      <c r="E13" s="42">
        <v>4</v>
      </c>
      <c r="F13" s="42">
        <v>5</v>
      </c>
      <c r="G13" s="42">
        <v>6</v>
      </c>
      <c r="H13" s="42">
        <v>7</v>
      </c>
      <c r="I13" s="42">
        <v>8</v>
      </c>
      <c r="J13" s="42">
        <v>9</v>
      </c>
      <c r="K13" s="9"/>
      <c r="L13" s="23"/>
      <c r="M13" s="14"/>
      <c r="N13" s="14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</row>
    <row r="14" spans="2:47" x14ac:dyDescent="0.3">
      <c r="B14" s="15"/>
      <c r="C14" s="16"/>
      <c r="D14" s="17"/>
      <c r="E14" s="17"/>
      <c r="F14" s="17"/>
      <c r="G14" s="17"/>
      <c r="H14" s="17"/>
      <c r="I14" s="17"/>
      <c r="J14" s="17"/>
      <c r="K14" s="13" t="s">
        <v>20</v>
      </c>
      <c r="L14" s="34">
        <f>SUM(M14:AQ14)</f>
        <v>0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</row>
    <row r="15" spans="2:47" x14ac:dyDescent="0.3">
      <c r="B15" s="19"/>
      <c r="C15" s="20"/>
      <c r="D15" s="21"/>
      <c r="E15" s="21"/>
      <c r="F15" s="21"/>
      <c r="G15" s="21"/>
      <c r="H15" s="21"/>
      <c r="I15" s="21"/>
      <c r="J15" s="21"/>
      <c r="K15" s="35" t="s">
        <v>21</v>
      </c>
      <c r="L15" s="36">
        <f t="shared" ref="L15:L43" si="10">SUM(M15:AQ15)</f>
        <v>0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</row>
    <row r="16" spans="2:47" x14ac:dyDescent="0.3">
      <c r="B16" s="15"/>
      <c r="C16" s="16"/>
      <c r="D16" s="17"/>
      <c r="E16" s="17"/>
      <c r="F16" s="17"/>
      <c r="G16" s="17"/>
      <c r="H16" s="17"/>
      <c r="I16" s="17"/>
      <c r="J16" s="17"/>
      <c r="K16" s="13" t="s">
        <v>20</v>
      </c>
      <c r="L16" s="34">
        <f>SUM(M16:AQ16)</f>
        <v>0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</row>
    <row r="17" spans="2:47" x14ac:dyDescent="0.3">
      <c r="B17" s="19"/>
      <c r="C17" s="20"/>
      <c r="D17" s="21"/>
      <c r="E17" s="21"/>
      <c r="F17" s="21"/>
      <c r="G17" s="21"/>
      <c r="H17" s="21"/>
      <c r="I17" s="21"/>
      <c r="J17" s="21"/>
      <c r="K17" s="35" t="s">
        <v>21</v>
      </c>
      <c r="L17" s="36">
        <f t="shared" ref="L17" si="11">SUM(M17:AQ17)</f>
        <v>0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</row>
    <row r="18" spans="2:47" x14ac:dyDescent="0.3">
      <c r="B18" s="15"/>
      <c r="C18" s="16"/>
      <c r="D18" s="17"/>
      <c r="E18" s="17"/>
      <c r="F18" s="17"/>
      <c r="G18" s="17"/>
      <c r="H18" s="17"/>
      <c r="I18" s="17"/>
      <c r="J18" s="17"/>
      <c r="K18" s="13" t="s">
        <v>20</v>
      </c>
      <c r="L18" s="34">
        <f>SUM(M18:AQ18)</f>
        <v>0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</row>
    <row r="19" spans="2:47" x14ac:dyDescent="0.3">
      <c r="B19" s="19"/>
      <c r="C19" s="20"/>
      <c r="D19" s="21"/>
      <c r="E19" s="21"/>
      <c r="F19" s="21"/>
      <c r="G19" s="21"/>
      <c r="H19" s="21"/>
      <c r="I19" s="21"/>
      <c r="J19" s="21"/>
      <c r="K19" s="35" t="s">
        <v>21</v>
      </c>
      <c r="L19" s="36">
        <f t="shared" ref="L19" si="12">SUM(M19:AQ19)</f>
        <v>0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</row>
    <row r="20" spans="2:47" x14ac:dyDescent="0.3">
      <c r="B20" s="15"/>
      <c r="C20" s="16"/>
      <c r="D20" s="17"/>
      <c r="E20" s="17"/>
      <c r="F20" s="17"/>
      <c r="G20" s="17"/>
      <c r="H20" s="17"/>
      <c r="I20" s="17"/>
      <c r="J20" s="17"/>
      <c r="K20" s="13" t="s">
        <v>20</v>
      </c>
      <c r="L20" s="34">
        <f>SUM(M20:AQ20)</f>
        <v>0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</row>
    <row r="21" spans="2:47" x14ac:dyDescent="0.3">
      <c r="B21" s="19"/>
      <c r="C21" s="20"/>
      <c r="D21" s="21"/>
      <c r="E21" s="21"/>
      <c r="F21" s="21"/>
      <c r="G21" s="21"/>
      <c r="H21" s="21"/>
      <c r="I21" s="21"/>
      <c r="J21" s="21"/>
      <c r="K21" s="35" t="s">
        <v>21</v>
      </c>
      <c r="L21" s="36">
        <f t="shared" ref="L21" si="13">SUM(M21:AQ21)</f>
        <v>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</row>
    <row r="22" spans="2:47" x14ac:dyDescent="0.3">
      <c r="B22" s="15"/>
      <c r="C22" s="16"/>
      <c r="D22" s="17"/>
      <c r="E22" s="17"/>
      <c r="F22" s="17"/>
      <c r="G22" s="17"/>
      <c r="H22" s="17"/>
      <c r="I22" s="17"/>
      <c r="J22" s="17"/>
      <c r="K22" s="13" t="s">
        <v>20</v>
      </c>
      <c r="L22" s="34">
        <f t="shared" si="10"/>
        <v>0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</row>
    <row r="23" spans="2:47" x14ac:dyDescent="0.3">
      <c r="B23" s="19"/>
      <c r="C23" s="20"/>
      <c r="D23" s="21"/>
      <c r="E23" s="21"/>
      <c r="F23" s="21"/>
      <c r="G23" s="21"/>
      <c r="H23" s="21"/>
      <c r="I23" s="21"/>
      <c r="J23" s="21"/>
      <c r="K23" s="35" t="s">
        <v>21</v>
      </c>
      <c r="L23" s="36">
        <f t="shared" si="10"/>
        <v>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</row>
    <row r="24" spans="2:47" x14ac:dyDescent="0.3">
      <c r="B24" s="15"/>
      <c r="C24" s="16"/>
      <c r="D24" s="17"/>
      <c r="E24" s="17"/>
      <c r="F24" s="17"/>
      <c r="G24" s="17"/>
      <c r="H24" s="17"/>
      <c r="I24" s="17"/>
      <c r="J24" s="17"/>
      <c r="K24" s="13" t="s">
        <v>20</v>
      </c>
      <c r="L24" s="34">
        <f t="shared" si="10"/>
        <v>0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</row>
    <row r="25" spans="2:47" x14ac:dyDescent="0.3">
      <c r="B25" s="19"/>
      <c r="C25" s="20"/>
      <c r="D25" s="21"/>
      <c r="E25" s="21"/>
      <c r="F25" s="21"/>
      <c r="G25" s="21"/>
      <c r="H25" s="21"/>
      <c r="I25" s="21"/>
      <c r="J25" s="21"/>
      <c r="K25" s="35" t="s">
        <v>21</v>
      </c>
      <c r="L25" s="36">
        <f t="shared" si="10"/>
        <v>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</row>
    <row r="26" spans="2:47" x14ac:dyDescent="0.3">
      <c r="B26" s="15"/>
      <c r="C26" s="16"/>
      <c r="D26" s="17"/>
      <c r="E26" s="17"/>
      <c r="F26" s="17"/>
      <c r="G26" s="17"/>
      <c r="H26" s="17"/>
      <c r="I26" s="17"/>
      <c r="J26" s="17"/>
      <c r="K26" s="13" t="s">
        <v>20</v>
      </c>
      <c r="L26" s="34">
        <f t="shared" si="10"/>
        <v>0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</row>
    <row r="27" spans="2:47" x14ac:dyDescent="0.3">
      <c r="B27" s="19"/>
      <c r="C27" s="20"/>
      <c r="D27" s="21"/>
      <c r="E27" s="21"/>
      <c r="F27" s="21"/>
      <c r="G27" s="21"/>
      <c r="H27" s="21"/>
      <c r="I27" s="21"/>
      <c r="J27" s="21"/>
      <c r="K27" s="35" t="s">
        <v>21</v>
      </c>
      <c r="L27" s="36">
        <f t="shared" si="10"/>
        <v>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</row>
    <row r="28" spans="2:47" x14ac:dyDescent="0.3">
      <c r="B28" s="15"/>
      <c r="C28" s="16"/>
      <c r="D28" s="17"/>
      <c r="E28" s="17"/>
      <c r="F28" s="17"/>
      <c r="G28" s="17"/>
      <c r="H28" s="17"/>
      <c r="I28" s="17"/>
      <c r="J28" s="17"/>
      <c r="K28" s="13" t="s">
        <v>20</v>
      </c>
      <c r="L28" s="34">
        <f t="shared" si="10"/>
        <v>0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</row>
    <row r="29" spans="2:47" x14ac:dyDescent="0.3">
      <c r="B29" s="19"/>
      <c r="C29" s="20"/>
      <c r="D29" s="21"/>
      <c r="E29" s="21"/>
      <c r="F29" s="21"/>
      <c r="G29" s="21"/>
      <c r="H29" s="21"/>
      <c r="I29" s="21"/>
      <c r="J29" s="21"/>
      <c r="K29" s="35" t="s">
        <v>21</v>
      </c>
      <c r="L29" s="36">
        <f t="shared" si="10"/>
        <v>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</row>
    <row r="30" spans="2:47" x14ac:dyDescent="0.3">
      <c r="B30" s="15"/>
      <c r="C30" s="16"/>
      <c r="D30" s="17"/>
      <c r="E30" s="17"/>
      <c r="F30" s="17"/>
      <c r="G30" s="17"/>
      <c r="H30" s="17"/>
      <c r="I30" s="17"/>
      <c r="J30" s="17"/>
      <c r="K30" s="13" t="s">
        <v>20</v>
      </c>
      <c r="L30" s="34">
        <f t="shared" si="10"/>
        <v>0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</row>
    <row r="31" spans="2:47" x14ac:dyDescent="0.3">
      <c r="B31" s="19"/>
      <c r="C31" s="20"/>
      <c r="D31" s="21"/>
      <c r="E31" s="21"/>
      <c r="F31" s="21"/>
      <c r="G31" s="21"/>
      <c r="H31" s="21"/>
      <c r="I31" s="21"/>
      <c r="J31" s="21"/>
      <c r="K31" s="35" t="s">
        <v>21</v>
      </c>
      <c r="L31" s="36">
        <f t="shared" si="10"/>
        <v>0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</row>
    <row r="32" spans="2:47" x14ac:dyDescent="0.3">
      <c r="B32" s="15"/>
      <c r="C32" s="16"/>
      <c r="D32" s="17"/>
      <c r="E32" s="17"/>
      <c r="F32" s="17"/>
      <c r="G32" s="17"/>
      <c r="H32" s="17"/>
      <c r="I32" s="17"/>
      <c r="J32" s="17"/>
      <c r="K32" s="13" t="s">
        <v>20</v>
      </c>
      <c r="L32" s="34">
        <f t="shared" si="10"/>
        <v>0</v>
      </c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</row>
    <row r="33" spans="2:47" x14ac:dyDescent="0.3">
      <c r="B33" s="19"/>
      <c r="C33" s="20"/>
      <c r="D33" s="21"/>
      <c r="E33" s="21"/>
      <c r="F33" s="21"/>
      <c r="G33" s="21"/>
      <c r="H33" s="21"/>
      <c r="I33" s="21"/>
      <c r="J33" s="21"/>
      <c r="K33" s="35" t="s">
        <v>21</v>
      </c>
      <c r="L33" s="36">
        <f t="shared" si="10"/>
        <v>0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</row>
    <row r="34" spans="2:47" x14ac:dyDescent="0.3">
      <c r="B34" s="15"/>
      <c r="C34" s="16"/>
      <c r="D34" s="17"/>
      <c r="E34" s="17"/>
      <c r="F34" s="17"/>
      <c r="G34" s="17"/>
      <c r="H34" s="17"/>
      <c r="I34" s="17"/>
      <c r="J34" s="17"/>
      <c r="K34" s="13" t="s">
        <v>20</v>
      </c>
      <c r="L34" s="34">
        <f t="shared" si="10"/>
        <v>0</v>
      </c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</row>
    <row r="35" spans="2:47" x14ac:dyDescent="0.3">
      <c r="B35" s="19"/>
      <c r="C35" s="20"/>
      <c r="D35" s="21"/>
      <c r="E35" s="21"/>
      <c r="F35" s="21"/>
      <c r="G35" s="21"/>
      <c r="H35" s="21"/>
      <c r="I35" s="21"/>
      <c r="J35" s="21"/>
      <c r="K35" s="35" t="s">
        <v>21</v>
      </c>
      <c r="L35" s="36">
        <f t="shared" si="10"/>
        <v>0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</row>
    <row r="36" spans="2:47" x14ac:dyDescent="0.3">
      <c r="B36" s="15"/>
      <c r="C36" s="16"/>
      <c r="D36" s="17"/>
      <c r="E36" s="17"/>
      <c r="F36" s="17"/>
      <c r="G36" s="17"/>
      <c r="H36" s="17"/>
      <c r="I36" s="17"/>
      <c r="J36" s="17"/>
      <c r="K36" s="13" t="s">
        <v>20</v>
      </c>
      <c r="L36" s="34">
        <f t="shared" si="10"/>
        <v>0</v>
      </c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</row>
    <row r="37" spans="2:47" x14ac:dyDescent="0.3">
      <c r="B37" s="19"/>
      <c r="C37" s="20"/>
      <c r="D37" s="21"/>
      <c r="E37" s="21"/>
      <c r="F37" s="21"/>
      <c r="G37" s="21"/>
      <c r="H37" s="21"/>
      <c r="I37" s="21"/>
      <c r="J37" s="21"/>
      <c r="K37" s="35" t="s">
        <v>21</v>
      </c>
      <c r="L37" s="36">
        <f t="shared" si="10"/>
        <v>0</v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</row>
    <row r="38" spans="2:47" x14ac:dyDescent="0.3">
      <c r="B38" s="15"/>
      <c r="C38" s="16"/>
      <c r="D38" s="17"/>
      <c r="E38" s="17"/>
      <c r="F38" s="17"/>
      <c r="G38" s="17"/>
      <c r="H38" s="17"/>
      <c r="I38" s="17"/>
      <c r="J38" s="17"/>
      <c r="K38" s="13" t="s">
        <v>20</v>
      </c>
      <c r="L38" s="34">
        <f t="shared" si="10"/>
        <v>0</v>
      </c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</row>
    <row r="39" spans="2:47" x14ac:dyDescent="0.3">
      <c r="B39" s="19"/>
      <c r="C39" s="20"/>
      <c r="D39" s="21"/>
      <c r="E39" s="21"/>
      <c r="F39" s="21"/>
      <c r="G39" s="21"/>
      <c r="H39" s="21"/>
      <c r="I39" s="21"/>
      <c r="J39" s="21"/>
      <c r="K39" s="35" t="s">
        <v>21</v>
      </c>
      <c r="L39" s="36">
        <f t="shared" si="10"/>
        <v>0</v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</row>
    <row r="40" spans="2:47" x14ac:dyDescent="0.3">
      <c r="B40" s="15"/>
      <c r="C40" s="16"/>
      <c r="D40" s="17"/>
      <c r="E40" s="17"/>
      <c r="F40" s="17"/>
      <c r="G40" s="17"/>
      <c r="H40" s="17"/>
      <c r="I40" s="17"/>
      <c r="J40" s="17"/>
      <c r="K40" s="13" t="s">
        <v>20</v>
      </c>
      <c r="L40" s="34">
        <f t="shared" si="10"/>
        <v>0</v>
      </c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</row>
    <row r="41" spans="2:47" x14ac:dyDescent="0.3">
      <c r="B41" s="19"/>
      <c r="C41" s="20"/>
      <c r="D41" s="21"/>
      <c r="E41" s="21"/>
      <c r="F41" s="21"/>
      <c r="G41" s="21"/>
      <c r="H41" s="21"/>
      <c r="I41" s="21"/>
      <c r="J41" s="21"/>
      <c r="K41" s="35" t="s">
        <v>21</v>
      </c>
      <c r="L41" s="36">
        <f t="shared" si="10"/>
        <v>0</v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</row>
    <row r="42" spans="2:47" x14ac:dyDescent="0.3">
      <c r="B42" s="15"/>
      <c r="C42" s="16"/>
      <c r="D42" s="17"/>
      <c r="E42" s="17"/>
      <c r="F42" s="17"/>
      <c r="G42" s="17"/>
      <c r="H42" s="17"/>
      <c r="I42" s="17"/>
      <c r="J42" s="17"/>
      <c r="K42" s="13" t="s">
        <v>20</v>
      </c>
      <c r="L42" s="34">
        <f t="shared" si="10"/>
        <v>0</v>
      </c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</row>
    <row r="43" spans="2:47" x14ac:dyDescent="0.3">
      <c r="B43" s="19"/>
      <c r="C43" s="20"/>
      <c r="D43" s="21"/>
      <c r="E43" s="21"/>
      <c r="F43" s="21"/>
      <c r="G43" s="21"/>
      <c r="H43" s="21"/>
      <c r="I43" s="21"/>
      <c r="J43" s="21"/>
      <c r="K43" s="35" t="s">
        <v>21</v>
      </c>
      <c r="L43" s="36">
        <f t="shared" si="10"/>
        <v>0</v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</row>
    <row r="44" spans="2:47" x14ac:dyDescent="0.3">
      <c r="B44" s="15"/>
      <c r="C44" s="16"/>
      <c r="D44" s="17"/>
      <c r="E44" s="17"/>
      <c r="F44" s="17"/>
      <c r="G44" s="17"/>
      <c r="H44" s="17"/>
      <c r="I44" s="17"/>
      <c r="J44" s="17"/>
      <c r="K44" s="13" t="s">
        <v>20</v>
      </c>
      <c r="L44" s="34">
        <f>SUM(M44:AQ44)</f>
        <v>0</v>
      </c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</row>
    <row r="45" spans="2:47" x14ac:dyDescent="0.3">
      <c r="B45" s="19"/>
      <c r="C45" s="20"/>
      <c r="D45" s="21"/>
      <c r="E45" s="21"/>
      <c r="F45" s="21"/>
      <c r="G45" s="21"/>
      <c r="H45" s="21"/>
      <c r="I45" s="21"/>
      <c r="J45" s="21"/>
      <c r="K45" s="35" t="s">
        <v>21</v>
      </c>
      <c r="L45" s="36">
        <f t="shared" ref="L45" si="14">SUM(M45:AQ45)</f>
        <v>0</v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</row>
    <row r="46" spans="2:47" x14ac:dyDescent="0.3">
      <c r="B46" s="15"/>
      <c r="C46" s="16"/>
      <c r="D46" s="17"/>
      <c r="E46" s="17"/>
      <c r="F46" s="17"/>
      <c r="G46" s="17"/>
      <c r="H46" s="17"/>
      <c r="I46" s="17"/>
      <c r="J46" s="17"/>
      <c r="K46" s="13" t="s">
        <v>20</v>
      </c>
      <c r="L46" s="34">
        <f>SUM(M46:AQ46)</f>
        <v>0</v>
      </c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</row>
    <row r="47" spans="2:47" x14ac:dyDescent="0.3">
      <c r="B47" s="19"/>
      <c r="C47" s="20"/>
      <c r="D47" s="21"/>
      <c r="E47" s="21"/>
      <c r="F47" s="21"/>
      <c r="G47" s="21"/>
      <c r="H47" s="21"/>
      <c r="I47" s="21"/>
      <c r="J47" s="21"/>
      <c r="K47" s="35" t="s">
        <v>21</v>
      </c>
      <c r="L47" s="36">
        <f t="shared" ref="L47" si="15">SUM(M47:AQ47)</f>
        <v>0</v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</row>
    <row r="48" spans="2:47" x14ac:dyDescent="0.3">
      <c r="B48" s="15"/>
      <c r="C48" s="16"/>
      <c r="D48" s="17"/>
      <c r="E48" s="17"/>
      <c r="F48" s="17"/>
      <c r="G48" s="17"/>
      <c r="H48" s="17"/>
      <c r="I48" s="17"/>
      <c r="J48" s="17"/>
      <c r="K48" s="13" t="s">
        <v>20</v>
      </c>
      <c r="L48" s="34">
        <f>SUM(M48:AQ48)</f>
        <v>0</v>
      </c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</row>
    <row r="49" spans="2:47" x14ac:dyDescent="0.3">
      <c r="B49" s="19"/>
      <c r="C49" s="20"/>
      <c r="D49" s="21"/>
      <c r="E49" s="21"/>
      <c r="F49" s="21"/>
      <c r="G49" s="21"/>
      <c r="H49" s="21"/>
      <c r="I49" s="21"/>
      <c r="J49" s="21"/>
      <c r="K49" s="35" t="s">
        <v>21</v>
      </c>
      <c r="L49" s="36">
        <f t="shared" ref="L49" si="16">SUM(M49:AQ49)</f>
        <v>0</v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</row>
    <row r="50" spans="2:47" x14ac:dyDescent="0.3">
      <c r="B50" s="15"/>
      <c r="C50" s="16"/>
      <c r="D50" s="17"/>
      <c r="E50" s="17"/>
      <c r="F50" s="17"/>
      <c r="G50" s="17"/>
      <c r="H50" s="17"/>
      <c r="I50" s="17"/>
      <c r="J50" s="17"/>
      <c r="K50" s="13" t="s">
        <v>20</v>
      </c>
      <c r="L50" s="34">
        <f>SUM(M50:AQ50)</f>
        <v>0</v>
      </c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</row>
    <row r="51" spans="2:47" x14ac:dyDescent="0.3">
      <c r="B51" s="19"/>
      <c r="C51" s="20"/>
      <c r="D51" s="21"/>
      <c r="E51" s="21"/>
      <c r="F51" s="21"/>
      <c r="G51" s="21"/>
      <c r="H51" s="21"/>
      <c r="I51" s="21"/>
      <c r="J51" s="21"/>
      <c r="K51" s="35" t="s">
        <v>21</v>
      </c>
      <c r="L51" s="36">
        <f t="shared" ref="L51:L73" si="17">SUM(M51:AQ51)</f>
        <v>0</v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</row>
    <row r="52" spans="2:47" x14ac:dyDescent="0.3">
      <c r="B52" s="15"/>
      <c r="C52" s="16"/>
      <c r="D52" s="17"/>
      <c r="E52" s="17"/>
      <c r="F52" s="17"/>
      <c r="G52" s="17"/>
      <c r="H52" s="17"/>
      <c r="I52" s="17"/>
      <c r="J52" s="17"/>
      <c r="K52" s="13" t="s">
        <v>20</v>
      </c>
      <c r="L52" s="34">
        <f t="shared" si="17"/>
        <v>0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</row>
    <row r="53" spans="2:47" x14ac:dyDescent="0.3">
      <c r="B53" s="19"/>
      <c r="C53" s="20"/>
      <c r="D53" s="21"/>
      <c r="E53" s="21"/>
      <c r="F53" s="21"/>
      <c r="G53" s="21"/>
      <c r="H53" s="21"/>
      <c r="I53" s="21"/>
      <c r="J53" s="21"/>
      <c r="K53" s="35" t="s">
        <v>21</v>
      </c>
      <c r="L53" s="36">
        <f t="shared" si="17"/>
        <v>0</v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</row>
    <row r="54" spans="2:47" x14ac:dyDescent="0.3">
      <c r="B54" s="15"/>
      <c r="C54" s="16"/>
      <c r="D54" s="17"/>
      <c r="E54" s="17"/>
      <c r="F54" s="17"/>
      <c r="G54" s="17"/>
      <c r="H54" s="17"/>
      <c r="I54" s="17"/>
      <c r="J54" s="17"/>
      <c r="K54" s="13" t="s">
        <v>20</v>
      </c>
      <c r="L54" s="34">
        <f t="shared" si="17"/>
        <v>0</v>
      </c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</row>
    <row r="55" spans="2:47" x14ac:dyDescent="0.3">
      <c r="B55" s="19"/>
      <c r="C55" s="20"/>
      <c r="D55" s="21"/>
      <c r="E55" s="21"/>
      <c r="F55" s="21"/>
      <c r="G55" s="21"/>
      <c r="H55" s="21"/>
      <c r="I55" s="21"/>
      <c r="J55" s="21"/>
      <c r="K55" s="35" t="s">
        <v>21</v>
      </c>
      <c r="L55" s="36">
        <f t="shared" si="17"/>
        <v>0</v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</row>
    <row r="56" spans="2:47" x14ac:dyDescent="0.3">
      <c r="B56" s="15"/>
      <c r="C56" s="16"/>
      <c r="D56" s="17"/>
      <c r="E56" s="17"/>
      <c r="F56" s="17"/>
      <c r="G56" s="17"/>
      <c r="H56" s="17"/>
      <c r="I56" s="17"/>
      <c r="J56" s="17"/>
      <c r="K56" s="13" t="s">
        <v>20</v>
      </c>
      <c r="L56" s="34">
        <f t="shared" si="17"/>
        <v>0</v>
      </c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</row>
    <row r="57" spans="2:47" x14ac:dyDescent="0.3">
      <c r="B57" s="19"/>
      <c r="C57" s="20"/>
      <c r="D57" s="21"/>
      <c r="E57" s="21"/>
      <c r="F57" s="21"/>
      <c r="G57" s="21"/>
      <c r="H57" s="21"/>
      <c r="I57" s="21"/>
      <c r="J57" s="21"/>
      <c r="K57" s="35" t="s">
        <v>21</v>
      </c>
      <c r="L57" s="36">
        <f t="shared" si="17"/>
        <v>0</v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2:47" x14ac:dyDescent="0.3">
      <c r="B58" s="15"/>
      <c r="C58" s="16"/>
      <c r="D58" s="17"/>
      <c r="E58" s="17"/>
      <c r="F58" s="17"/>
      <c r="G58" s="17"/>
      <c r="H58" s="17"/>
      <c r="I58" s="17"/>
      <c r="J58" s="17"/>
      <c r="K58" s="13" t="s">
        <v>20</v>
      </c>
      <c r="L58" s="34">
        <f t="shared" si="17"/>
        <v>0</v>
      </c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</row>
    <row r="59" spans="2:47" x14ac:dyDescent="0.3">
      <c r="B59" s="19"/>
      <c r="C59" s="20"/>
      <c r="D59" s="21"/>
      <c r="E59" s="21"/>
      <c r="F59" s="21"/>
      <c r="G59" s="21"/>
      <c r="H59" s="21"/>
      <c r="I59" s="21"/>
      <c r="J59" s="21"/>
      <c r="K59" s="35" t="s">
        <v>21</v>
      </c>
      <c r="L59" s="36">
        <f t="shared" si="17"/>
        <v>0</v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</row>
    <row r="60" spans="2:47" x14ac:dyDescent="0.3">
      <c r="B60" s="15"/>
      <c r="C60" s="16"/>
      <c r="D60" s="17"/>
      <c r="E60" s="17"/>
      <c r="F60" s="17"/>
      <c r="G60" s="17"/>
      <c r="H60" s="17"/>
      <c r="I60" s="17"/>
      <c r="J60" s="17"/>
      <c r="K60" s="13" t="s">
        <v>20</v>
      </c>
      <c r="L60" s="34">
        <f t="shared" si="17"/>
        <v>0</v>
      </c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</row>
    <row r="61" spans="2:47" x14ac:dyDescent="0.3">
      <c r="B61" s="19"/>
      <c r="C61" s="20"/>
      <c r="D61" s="21"/>
      <c r="E61" s="21"/>
      <c r="F61" s="21"/>
      <c r="G61" s="21"/>
      <c r="H61" s="21"/>
      <c r="I61" s="21"/>
      <c r="J61" s="21"/>
      <c r="K61" s="35" t="s">
        <v>21</v>
      </c>
      <c r="L61" s="36">
        <f t="shared" si="17"/>
        <v>0</v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</row>
    <row r="62" spans="2:47" x14ac:dyDescent="0.3">
      <c r="B62" s="15"/>
      <c r="C62" s="16"/>
      <c r="D62" s="17"/>
      <c r="E62" s="17"/>
      <c r="F62" s="17"/>
      <c r="G62" s="17"/>
      <c r="H62" s="17"/>
      <c r="I62" s="17"/>
      <c r="J62" s="17"/>
      <c r="K62" s="13" t="s">
        <v>20</v>
      </c>
      <c r="L62" s="34">
        <f t="shared" si="17"/>
        <v>0</v>
      </c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</row>
    <row r="63" spans="2:47" x14ac:dyDescent="0.3">
      <c r="B63" s="19"/>
      <c r="C63" s="20"/>
      <c r="D63" s="21"/>
      <c r="E63" s="21"/>
      <c r="F63" s="21"/>
      <c r="G63" s="21"/>
      <c r="H63" s="21"/>
      <c r="I63" s="21"/>
      <c r="J63" s="21"/>
      <c r="K63" s="35" t="s">
        <v>21</v>
      </c>
      <c r="L63" s="36">
        <f t="shared" si="17"/>
        <v>0</v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2:47" x14ac:dyDescent="0.3">
      <c r="B64" s="15"/>
      <c r="C64" s="16"/>
      <c r="D64" s="17"/>
      <c r="E64" s="17"/>
      <c r="F64" s="17"/>
      <c r="G64" s="17"/>
      <c r="H64" s="17"/>
      <c r="I64" s="17"/>
      <c r="J64" s="17"/>
      <c r="K64" s="13" t="s">
        <v>20</v>
      </c>
      <c r="L64" s="34">
        <f t="shared" si="17"/>
        <v>0</v>
      </c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</row>
    <row r="65" spans="2:47" x14ac:dyDescent="0.3">
      <c r="B65" s="19"/>
      <c r="C65" s="20"/>
      <c r="D65" s="21"/>
      <c r="E65" s="21"/>
      <c r="F65" s="21"/>
      <c r="G65" s="21"/>
      <c r="H65" s="21"/>
      <c r="I65" s="21"/>
      <c r="J65" s="21"/>
      <c r="K65" s="35" t="s">
        <v>21</v>
      </c>
      <c r="L65" s="36">
        <f t="shared" si="17"/>
        <v>0</v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</row>
    <row r="66" spans="2:47" x14ac:dyDescent="0.3">
      <c r="B66" s="15"/>
      <c r="C66" s="16"/>
      <c r="D66" s="17"/>
      <c r="E66" s="17"/>
      <c r="F66" s="17"/>
      <c r="G66" s="17"/>
      <c r="H66" s="17"/>
      <c r="I66" s="17"/>
      <c r="J66" s="17"/>
      <c r="K66" s="13" t="s">
        <v>20</v>
      </c>
      <c r="L66" s="34">
        <f t="shared" si="17"/>
        <v>0</v>
      </c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</row>
    <row r="67" spans="2:47" x14ac:dyDescent="0.3">
      <c r="B67" s="19"/>
      <c r="C67" s="20"/>
      <c r="D67" s="21"/>
      <c r="E67" s="21"/>
      <c r="F67" s="21"/>
      <c r="G67" s="21"/>
      <c r="H67" s="21"/>
      <c r="I67" s="21"/>
      <c r="J67" s="21"/>
      <c r="K67" s="35" t="s">
        <v>21</v>
      </c>
      <c r="L67" s="36">
        <f t="shared" si="17"/>
        <v>0</v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</row>
    <row r="68" spans="2:47" x14ac:dyDescent="0.3">
      <c r="B68" s="15"/>
      <c r="C68" s="16"/>
      <c r="D68" s="17"/>
      <c r="E68" s="17"/>
      <c r="F68" s="17"/>
      <c r="G68" s="17"/>
      <c r="H68" s="17"/>
      <c r="I68" s="17"/>
      <c r="J68" s="17"/>
      <c r="K68" s="13" t="s">
        <v>20</v>
      </c>
      <c r="L68" s="34">
        <f t="shared" si="17"/>
        <v>0</v>
      </c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</row>
    <row r="69" spans="2:47" x14ac:dyDescent="0.3">
      <c r="B69" s="19"/>
      <c r="C69" s="20"/>
      <c r="D69" s="21"/>
      <c r="E69" s="21"/>
      <c r="F69" s="21"/>
      <c r="G69" s="21"/>
      <c r="H69" s="21"/>
      <c r="I69" s="21"/>
      <c r="J69" s="21"/>
      <c r="K69" s="35" t="s">
        <v>21</v>
      </c>
      <c r="L69" s="36">
        <f t="shared" si="17"/>
        <v>0</v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</row>
    <row r="70" spans="2:47" x14ac:dyDescent="0.3">
      <c r="B70" s="15"/>
      <c r="C70" s="16"/>
      <c r="D70" s="17"/>
      <c r="E70" s="17"/>
      <c r="F70" s="17"/>
      <c r="G70" s="17"/>
      <c r="H70" s="17"/>
      <c r="I70" s="17"/>
      <c r="J70" s="17"/>
      <c r="K70" s="13" t="s">
        <v>20</v>
      </c>
      <c r="L70" s="34">
        <f t="shared" si="17"/>
        <v>0</v>
      </c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</row>
    <row r="71" spans="2:47" x14ac:dyDescent="0.3">
      <c r="B71" s="19"/>
      <c r="C71" s="20"/>
      <c r="D71" s="21"/>
      <c r="E71" s="21"/>
      <c r="F71" s="21"/>
      <c r="G71" s="21"/>
      <c r="H71" s="21"/>
      <c r="I71" s="21"/>
      <c r="J71" s="21"/>
      <c r="K71" s="35" t="s">
        <v>21</v>
      </c>
      <c r="L71" s="36">
        <f t="shared" si="17"/>
        <v>0</v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</row>
    <row r="72" spans="2:47" x14ac:dyDescent="0.3">
      <c r="B72" s="15"/>
      <c r="C72" s="16"/>
      <c r="D72" s="17"/>
      <c r="E72" s="17"/>
      <c r="F72" s="17"/>
      <c r="G72" s="17"/>
      <c r="H72" s="17"/>
      <c r="I72" s="17"/>
      <c r="J72" s="17"/>
      <c r="K72" s="13" t="s">
        <v>20</v>
      </c>
      <c r="L72" s="34">
        <f t="shared" si="17"/>
        <v>0</v>
      </c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</row>
    <row r="73" spans="2:47" x14ac:dyDescent="0.3">
      <c r="B73" s="19"/>
      <c r="C73" s="20"/>
      <c r="D73" s="21"/>
      <c r="E73" s="21"/>
      <c r="F73" s="21"/>
      <c r="G73" s="21"/>
      <c r="H73" s="21"/>
      <c r="I73" s="21"/>
      <c r="J73" s="21"/>
      <c r="K73" s="35" t="s">
        <v>21</v>
      </c>
      <c r="L73" s="36">
        <f t="shared" si="17"/>
        <v>0</v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</row>
    <row r="74" spans="2:47" x14ac:dyDescent="0.3">
      <c r="B74" s="15"/>
      <c r="C74" s="16"/>
      <c r="D74" s="17"/>
      <c r="E74" s="17"/>
      <c r="F74" s="17"/>
      <c r="G74" s="17"/>
      <c r="H74" s="17"/>
      <c r="I74" s="17"/>
      <c r="J74" s="17"/>
      <c r="K74" s="13" t="s">
        <v>20</v>
      </c>
      <c r="L74" s="34">
        <f>SUM(M74:AQ74)</f>
        <v>0</v>
      </c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</row>
    <row r="75" spans="2:47" x14ac:dyDescent="0.3">
      <c r="B75" s="19"/>
      <c r="C75" s="20"/>
      <c r="D75" s="21"/>
      <c r="E75" s="21"/>
      <c r="F75" s="21"/>
      <c r="G75" s="21"/>
      <c r="H75" s="21"/>
      <c r="I75" s="21"/>
      <c r="J75" s="21"/>
      <c r="K75" s="35" t="s">
        <v>21</v>
      </c>
      <c r="L75" s="36">
        <f t="shared" ref="L75" si="18">SUM(M75:AQ75)</f>
        <v>0</v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</row>
    <row r="76" spans="2:47" x14ac:dyDescent="0.3">
      <c r="B76" s="15"/>
      <c r="C76" s="16"/>
      <c r="D76" s="17"/>
      <c r="E76" s="17"/>
      <c r="F76" s="17"/>
      <c r="G76" s="17"/>
      <c r="H76" s="17"/>
      <c r="I76" s="17"/>
      <c r="J76" s="17"/>
      <c r="K76" s="13" t="s">
        <v>20</v>
      </c>
      <c r="L76" s="34">
        <f>SUM(M76:AQ76)</f>
        <v>0</v>
      </c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</row>
    <row r="77" spans="2:47" x14ac:dyDescent="0.3">
      <c r="B77" s="19"/>
      <c r="C77" s="20"/>
      <c r="D77" s="21"/>
      <c r="E77" s="21"/>
      <c r="F77" s="21"/>
      <c r="G77" s="21"/>
      <c r="H77" s="21"/>
      <c r="I77" s="21"/>
      <c r="J77" s="21"/>
      <c r="K77" s="35" t="s">
        <v>21</v>
      </c>
      <c r="L77" s="36">
        <f t="shared" ref="L77" si="19">SUM(M77:AQ77)</f>
        <v>0</v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</row>
    <row r="78" spans="2:47" x14ac:dyDescent="0.3">
      <c r="B78" s="15"/>
      <c r="C78" s="16"/>
      <c r="D78" s="17"/>
      <c r="E78" s="17"/>
      <c r="F78" s="17"/>
      <c r="G78" s="17"/>
      <c r="H78" s="17"/>
      <c r="I78" s="17"/>
      <c r="J78" s="17"/>
      <c r="K78" s="13" t="s">
        <v>20</v>
      </c>
      <c r="L78" s="34">
        <f>SUM(M78:AQ78)</f>
        <v>0</v>
      </c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</row>
    <row r="79" spans="2:47" x14ac:dyDescent="0.3">
      <c r="B79" s="19"/>
      <c r="C79" s="20"/>
      <c r="D79" s="21"/>
      <c r="E79" s="21"/>
      <c r="F79" s="21"/>
      <c r="G79" s="21"/>
      <c r="H79" s="21"/>
      <c r="I79" s="21"/>
      <c r="J79" s="21"/>
      <c r="K79" s="35" t="s">
        <v>21</v>
      </c>
      <c r="L79" s="36">
        <f t="shared" ref="L79" si="20">SUM(M79:AQ79)</f>
        <v>0</v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</row>
    <row r="80" spans="2:47" x14ac:dyDescent="0.3">
      <c r="B80" s="15"/>
      <c r="C80" s="16"/>
      <c r="D80" s="17"/>
      <c r="E80" s="17"/>
      <c r="F80" s="17"/>
      <c r="G80" s="17"/>
      <c r="H80" s="17"/>
      <c r="I80" s="17"/>
      <c r="J80" s="17"/>
      <c r="K80" s="13" t="s">
        <v>20</v>
      </c>
      <c r="L80" s="34">
        <f>SUM(M80:AQ80)</f>
        <v>0</v>
      </c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</row>
    <row r="81" spans="2:47" x14ac:dyDescent="0.3">
      <c r="B81" s="19"/>
      <c r="C81" s="20"/>
      <c r="D81" s="21"/>
      <c r="E81" s="21"/>
      <c r="F81" s="21"/>
      <c r="G81" s="21"/>
      <c r="H81" s="21"/>
      <c r="I81" s="21"/>
      <c r="J81" s="21"/>
      <c r="K81" s="35" t="s">
        <v>21</v>
      </c>
      <c r="L81" s="36">
        <f t="shared" ref="L81:L101" si="21">SUM(M81:AQ81)</f>
        <v>0</v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</row>
    <row r="82" spans="2:47" x14ac:dyDescent="0.3">
      <c r="B82" s="15"/>
      <c r="C82" s="16"/>
      <c r="D82" s="17"/>
      <c r="E82" s="17"/>
      <c r="F82" s="17"/>
      <c r="G82" s="17"/>
      <c r="H82" s="17"/>
      <c r="I82" s="17"/>
      <c r="J82" s="17"/>
      <c r="K82" s="13" t="s">
        <v>20</v>
      </c>
      <c r="L82" s="34">
        <f t="shared" si="21"/>
        <v>0</v>
      </c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</row>
    <row r="83" spans="2:47" x14ac:dyDescent="0.3">
      <c r="B83" s="19"/>
      <c r="C83" s="20"/>
      <c r="D83" s="21"/>
      <c r="E83" s="21"/>
      <c r="F83" s="21"/>
      <c r="G83" s="21"/>
      <c r="H83" s="21"/>
      <c r="I83" s="21"/>
      <c r="J83" s="21"/>
      <c r="K83" s="35" t="s">
        <v>21</v>
      </c>
      <c r="L83" s="36">
        <f t="shared" si="21"/>
        <v>0</v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</row>
    <row r="84" spans="2:47" x14ac:dyDescent="0.3">
      <c r="B84" s="15"/>
      <c r="C84" s="16"/>
      <c r="D84" s="17"/>
      <c r="E84" s="17"/>
      <c r="F84" s="17"/>
      <c r="G84" s="17"/>
      <c r="H84" s="17"/>
      <c r="I84" s="17"/>
      <c r="J84" s="17"/>
      <c r="K84" s="13" t="s">
        <v>20</v>
      </c>
      <c r="L84" s="34">
        <f t="shared" si="21"/>
        <v>0</v>
      </c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</row>
    <row r="85" spans="2:47" x14ac:dyDescent="0.3">
      <c r="B85" s="19"/>
      <c r="C85" s="20"/>
      <c r="D85" s="21"/>
      <c r="E85" s="21"/>
      <c r="F85" s="21"/>
      <c r="G85" s="21"/>
      <c r="H85" s="21"/>
      <c r="I85" s="21"/>
      <c r="J85" s="21"/>
      <c r="K85" s="35" t="s">
        <v>21</v>
      </c>
      <c r="L85" s="36">
        <f t="shared" si="21"/>
        <v>0</v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</row>
    <row r="86" spans="2:47" x14ac:dyDescent="0.3">
      <c r="B86" s="15"/>
      <c r="C86" s="16"/>
      <c r="D86" s="17"/>
      <c r="E86" s="17"/>
      <c r="F86" s="17"/>
      <c r="G86" s="17"/>
      <c r="H86" s="17"/>
      <c r="I86" s="17"/>
      <c r="J86" s="17"/>
      <c r="K86" s="13" t="s">
        <v>20</v>
      </c>
      <c r="L86" s="34">
        <f t="shared" si="21"/>
        <v>0</v>
      </c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</row>
    <row r="87" spans="2:47" x14ac:dyDescent="0.3">
      <c r="B87" s="19"/>
      <c r="C87" s="20"/>
      <c r="D87" s="21"/>
      <c r="E87" s="21"/>
      <c r="F87" s="21"/>
      <c r="G87" s="21"/>
      <c r="H87" s="21"/>
      <c r="I87" s="21"/>
      <c r="J87" s="21"/>
      <c r="K87" s="35" t="s">
        <v>21</v>
      </c>
      <c r="L87" s="36">
        <f t="shared" si="21"/>
        <v>0</v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</row>
    <row r="88" spans="2:47" x14ac:dyDescent="0.3">
      <c r="B88" s="15"/>
      <c r="C88" s="16"/>
      <c r="D88" s="17"/>
      <c r="E88" s="17"/>
      <c r="F88" s="17"/>
      <c r="G88" s="17"/>
      <c r="H88" s="17"/>
      <c r="I88" s="17"/>
      <c r="J88" s="17"/>
      <c r="K88" s="13" t="s">
        <v>20</v>
      </c>
      <c r="L88" s="34">
        <f t="shared" si="21"/>
        <v>0</v>
      </c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</row>
    <row r="89" spans="2:47" x14ac:dyDescent="0.3">
      <c r="B89" s="19"/>
      <c r="C89" s="20"/>
      <c r="D89" s="21"/>
      <c r="E89" s="21"/>
      <c r="F89" s="21"/>
      <c r="G89" s="21"/>
      <c r="H89" s="21"/>
      <c r="I89" s="21"/>
      <c r="J89" s="21"/>
      <c r="K89" s="35" t="s">
        <v>21</v>
      </c>
      <c r="L89" s="36">
        <f t="shared" si="21"/>
        <v>0</v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</row>
    <row r="90" spans="2:47" x14ac:dyDescent="0.3">
      <c r="B90" s="15"/>
      <c r="C90" s="16"/>
      <c r="D90" s="17"/>
      <c r="E90" s="17"/>
      <c r="F90" s="17"/>
      <c r="G90" s="17"/>
      <c r="H90" s="17"/>
      <c r="I90" s="17"/>
      <c r="J90" s="17"/>
      <c r="K90" s="13" t="s">
        <v>20</v>
      </c>
      <c r="L90" s="34">
        <f t="shared" si="21"/>
        <v>0</v>
      </c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</row>
    <row r="91" spans="2:47" x14ac:dyDescent="0.3">
      <c r="B91" s="19"/>
      <c r="C91" s="20"/>
      <c r="D91" s="21"/>
      <c r="E91" s="21"/>
      <c r="F91" s="21"/>
      <c r="G91" s="21"/>
      <c r="H91" s="21"/>
      <c r="I91" s="21"/>
      <c r="J91" s="21"/>
      <c r="K91" s="35" t="s">
        <v>21</v>
      </c>
      <c r="L91" s="36">
        <f t="shared" si="21"/>
        <v>0</v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</row>
    <row r="92" spans="2:47" x14ac:dyDescent="0.3">
      <c r="B92" s="15"/>
      <c r="C92" s="16"/>
      <c r="D92" s="17"/>
      <c r="E92" s="17"/>
      <c r="F92" s="17"/>
      <c r="G92" s="17"/>
      <c r="H92" s="17"/>
      <c r="I92" s="17"/>
      <c r="J92" s="17"/>
      <c r="K92" s="13" t="s">
        <v>20</v>
      </c>
      <c r="L92" s="34">
        <f t="shared" si="21"/>
        <v>0</v>
      </c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</row>
    <row r="93" spans="2:47" x14ac:dyDescent="0.3">
      <c r="B93" s="19"/>
      <c r="C93" s="20"/>
      <c r="D93" s="21"/>
      <c r="E93" s="21"/>
      <c r="F93" s="21"/>
      <c r="G93" s="21"/>
      <c r="H93" s="21"/>
      <c r="I93" s="21"/>
      <c r="J93" s="21"/>
      <c r="K93" s="35" t="s">
        <v>21</v>
      </c>
      <c r="L93" s="36">
        <f t="shared" si="21"/>
        <v>0</v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</row>
    <row r="94" spans="2:47" x14ac:dyDescent="0.3">
      <c r="B94" s="15"/>
      <c r="C94" s="16"/>
      <c r="D94" s="17"/>
      <c r="E94" s="17"/>
      <c r="F94" s="17"/>
      <c r="G94" s="17"/>
      <c r="H94" s="17"/>
      <c r="I94" s="17"/>
      <c r="J94" s="17"/>
      <c r="K94" s="13" t="s">
        <v>20</v>
      </c>
      <c r="L94" s="34">
        <f t="shared" si="21"/>
        <v>0</v>
      </c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</row>
    <row r="95" spans="2:47" x14ac:dyDescent="0.3">
      <c r="B95" s="19"/>
      <c r="C95" s="20"/>
      <c r="D95" s="21"/>
      <c r="E95" s="21"/>
      <c r="F95" s="21"/>
      <c r="G95" s="21"/>
      <c r="H95" s="21"/>
      <c r="I95" s="21"/>
      <c r="J95" s="21"/>
      <c r="K95" s="35" t="s">
        <v>21</v>
      </c>
      <c r="L95" s="36">
        <f t="shared" si="21"/>
        <v>0</v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</row>
    <row r="96" spans="2:47" x14ac:dyDescent="0.3">
      <c r="B96" s="15"/>
      <c r="C96" s="16"/>
      <c r="D96" s="17"/>
      <c r="E96" s="17"/>
      <c r="F96" s="17"/>
      <c r="G96" s="17"/>
      <c r="H96" s="17"/>
      <c r="I96" s="17"/>
      <c r="J96" s="17"/>
      <c r="K96" s="13" t="s">
        <v>20</v>
      </c>
      <c r="L96" s="34">
        <f t="shared" si="21"/>
        <v>0</v>
      </c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</row>
    <row r="97" spans="2:47" x14ac:dyDescent="0.3">
      <c r="B97" s="19"/>
      <c r="C97" s="20"/>
      <c r="D97" s="21"/>
      <c r="E97" s="21"/>
      <c r="F97" s="21"/>
      <c r="G97" s="21"/>
      <c r="H97" s="21"/>
      <c r="I97" s="21"/>
      <c r="J97" s="21"/>
      <c r="K97" s="35" t="s">
        <v>21</v>
      </c>
      <c r="L97" s="36">
        <f t="shared" si="21"/>
        <v>0</v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</row>
    <row r="98" spans="2:47" x14ac:dyDescent="0.3">
      <c r="B98" s="15"/>
      <c r="C98" s="16"/>
      <c r="D98" s="17"/>
      <c r="E98" s="17"/>
      <c r="F98" s="17"/>
      <c r="G98" s="17"/>
      <c r="H98" s="17"/>
      <c r="I98" s="17"/>
      <c r="J98" s="17"/>
      <c r="K98" s="13" t="s">
        <v>20</v>
      </c>
      <c r="L98" s="34">
        <f t="shared" si="21"/>
        <v>0</v>
      </c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</row>
    <row r="99" spans="2:47" x14ac:dyDescent="0.3">
      <c r="B99" s="19"/>
      <c r="C99" s="20"/>
      <c r="D99" s="21"/>
      <c r="E99" s="21"/>
      <c r="F99" s="21"/>
      <c r="G99" s="21"/>
      <c r="H99" s="21"/>
      <c r="I99" s="21"/>
      <c r="J99" s="21"/>
      <c r="K99" s="35" t="s">
        <v>21</v>
      </c>
      <c r="L99" s="36">
        <f t="shared" si="21"/>
        <v>0</v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</row>
    <row r="100" spans="2:47" x14ac:dyDescent="0.3">
      <c r="B100" s="15"/>
      <c r="C100" s="16"/>
      <c r="D100" s="17"/>
      <c r="E100" s="17"/>
      <c r="F100" s="17"/>
      <c r="G100" s="17"/>
      <c r="H100" s="17"/>
      <c r="I100" s="17"/>
      <c r="J100" s="17"/>
      <c r="K100" s="13" t="s">
        <v>20</v>
      </c>
      <c r="L100" s="34">
        <f t="shared" si="21"/>
        <v>0</v>
      </c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</row>
    <row r="101" spans="2:47" x14ac:dyDescent="0.3">
      <c r="B101" s="19"/>
      <c r="C101" s="20"/>
      <c r="D101" s="21"/>
      <c r="E101" s="21"/>
      <c r="F101" s="21"/>
      <c r="G101" s="21"/>
      <c r="H101" s="21"/>
      <c r="I101" s="21"/>
      <c r="J101" s="21"/>
      <c r="K101" s="35" t="s">
        <v>21</v>
      </c>
      <c r="L101" s="36">
        <f t="shared" si="21"/>
        <v>0</v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</row>
    <row r="102" spans="2:47" x14ac:dyDescent="0.3">
      <c r="B102" s="15"/>
      <c r="C102" s="16"/>
      <c r="D102" s="17"/>
      <c r="E102" s="17"/>
      <c r="F102" s="17"/>
      <c r="G102" s="17"/>
      <c r="H102" s="17"/>
      <c r="I102" s="17"/>
      <c r="J102" s="17"/>
      <c r="K102" s="13" t="s">
        <v>20</v>
      </c>
      <c r="L102" s="34">
        <f t="shared" ref="L102:L103" si="22">SUM(M102:AQ102)</f>
        <v>0</v>
      </c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</row>
    <row r="103" spans="2:47" x14ac:dyDescent="0.3">
      <c r="B103" s="19"/>
      <c r="C103" s="20"/>
      <c r="D103" s="21"/>
      <c r="E103" s="21"/>
      <c r="F103" s="21"/>
      <c r="G103" s="21"/>
      <c r="H103" s="21"/>
      <c r="I103" s="21"/>
      <c r="J103" s="21"/>
      <c r="K103" s="35" t="s">
        <v>21</v>
      </c>
      <c r="L103" s="36">
        <f t="shared" si="22"/>
        <v>0</v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</row>
    <row r="104" spans="2:47" x14ac:dyDescent="0.3">
      <c r="B104" s="15"/>
      <c r="C104" s="16"/>
      <c r="D104" s="17"/>
      <c r="E104" s="17"/>
      <c r="F104" s="17"/>
      <c r="G104" s="17"/>
      <c r="H104" s="17"/>
      <c r="I104" s="17"/>
      <c r="J104" s="17"/>
      <c r="K104" s="13" t="s">
        <v>20</v>
      </c>
      <c r="L104" s="34">
        <f t="shared" ref="L104:L143" si="23">SUM(M104:AQ104)</f>
        <v>0</v>
      </c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</row>
    <row r="105" spans="2:47" x14ac:dyDescent="0.3">
      <c r="B105" s="19"/>
      <c r="C105" s="20"/>
      <c r="D105" s="21"/>
      <c r="E105" s="21"/>
      <c r="F105" s="21"/>
      <c r="G105" s="21"/>
      <c r="H105" s="21"/>
      <c r="I105" s="21"/>
      <c r="J105" s="21"/>
      <c r="K105" s="35" t="s">
        <v>21</v>
      </c>
      <c r="L105" s="36">
        <f t="shared" si="23"/>
        <v>0</v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</row>
    <row r="106" spans="2:47" x14ac:dyDescent="0.3">
      <c r="B106" s="15"/>
      <c r="C106" s="16"/>
      <c r="D106" s="17"/>
      <c r="E106" s="17"/>
      <c r="F106" s="17"/>
      <c r="G106" s="17"/>
      <c r="H106" s="17"/>
      <c r="I106" s="17"/>
      <c r="J106" s="17"/>
      <c r="K106" s="13" t="s">
        <v>20</v>
      </c>
      <c r="L106" s="34">
        <f t="shared" si="23"/>
        <v>0</v>
      </c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</row>
    <row r="107" spans="2:47" x14ac:dyDescent="0.3">
      <c r="B107" s="19"/>
      <c r="C107" s="20"/>
      <c r="D107" s="21"/>
      <c r="E107" s="21"/>
      <c r="F107" s="21"/>
      <c r="G107" s="21"/>
      <c r="H107" s="21"/>
      <c r="I107" s="21"/>
      <c r="J107" s="21"/>
      <c r="K107" s="35" t="s">
        <v>21</v>
      </c>
      <c r="L107" s="36">
        <f t="shared" si="23"/>
        <v>0</v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</row>
    <row r="108" spans="2:47" x14ac:dyDescent="0.3">
      <c r="B108" s="15"/>
      <c r="C108" s="16"/>
      <c r="D108" s="17"/>
      <c r="E108" s="17"/>
      <c r="F108" s="17"/>
      <c r="G108" s="17"/>
      <c r="H108" s="17"/>
      <c r="I108" s="17"/>
      <c r="J108" s="17"/>
      <c r="K108" s="13" t="s">
        <v>20</v>
      </c>
      <c r="L108" s="34">
        <f t="shared" si="23"/>
        <v>0</v>
      </c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</row>
    <row r="109" spans="2:47" x14ac:dyDescent="0.3">
      <c r="B109" s="19"/>
      <c r="C109" s="20"/>
      <c r="D109" s="21"/>
      <c r="E109" s="21"/>
      <c r="F109" s="21"/>
      <c r="G109" s="21"/>
      <c r="H109" s="21"/>
      <c r="I109" s="21"/>
      <c r="J109" s="21"/>
      <c r="K109" s="35" t="s">
        <v>21</v>
      </c>
      <c r="L109" s="36">
        <f t="shared" si="23"/>
        <v>0</v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</row>
    <row r="110" spans="2:47" x14ac:dyDescent="0.3">
      <c r="B110" s="15"/>
      <c r="C110" s="16"/>
      <c r="D110" s="17"/>
      <c r="E110" s="17"/>
      <c r="F110" s="17"/>
      <c r="G110" s="17"/>
      <c r="H110" s="17"/>
      <c r="I110" s="17"/>
      <c r="J110" s="17"/>
      <c r="K110" s="13" t="s">
        <v>20</v>
      </c>
      <c r="L110" s="34">
        <f t="shared" si="23"/>
        <v>0</v>
      </c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</row>
    <row r="111" spans="2:47" x14ac:dyDescent="0.3">
      <c r="B111" s="19"/>
      <c r="C111" s="20"/>
      <c r="D111" s="21"/>
      <c r="E111" s="21"/>
      <c r="F111" s="21"/>
      <c r="G111" s="21"/>
      <c r="H111" s="21"/>
      <c r="I111" s="21"/>
      <c r="J111" s="21"/>
      <c r="K111" s="35" t="s">
        <v>21</v>
      </c>
      <c r="L111" s="36">
        <f t="shared" si="23"/>
        <v>0</v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</row>
    <row r="112" spans="2:47" x14ac:dyDescent="0.3">
      <c r="B112" s="15"/>
      <c r="C112" s="16"/>
      <c r="D112" s="17"/>
      <c r="E112" s="17"/>
      <c r="F112" s="17"/>
      <c r="G112" s="17"/>
      <c r="H112" s="17"/>
      <c r="I112" s="17"/>
      <c r="J112" s="17"/>
      <c r="K112" s="13" t="s">
        <v>20</v>
      </c>
      <c r="L112" s="34">
        <f t="shared" si="23"/>
        <v>0</v>
      </c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</row>
    <row r="113" spans="2:47" x14ac:dyDescent="0.3">
      <c r="B113" s="19"/>
      <c r="C113" s="20"/>
      <c r="D113" s="21"/>
      <c r="E113" s="21"/>
      <c r="F113" s="21"/>
      <c r="G113" s="21"/>
      <c r="H113" s="21"/>
      <c r="I113" s="21"/>
      <c r="J113" s="21"/>
      <c r="K113" s="35" t="s">
        <v>21</v>
      </c>
      <c r="L113" s="36">
        <f t="shared" si="23"/>
        <v>0</v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</row>
    <row r="114" spans="2:47" x14ac:dyDescent="0.3">
      <c r="B114" s="15"/>
      <c r="C114" s="16"/>
      <c r="D114" s="17"/>
      <c r="E114" s="17"/>
      <c r="F114" s="17"/>
      <c r="G114" s="17"/>
      <c r="H114" s="17"/>
      <c r="I114" s="17"/>
      <c r="J114" s="17"/>
      <c r="K114" s="13" t="s">
        <v>20</v>
      </c>
      <c r="L114" s="34">
        <f t="shared" si="23"/>
        <v>0</v>
      </c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</row>
    <row r="115" spans="2:47" x14ac:dyDescent="0.3">
      <c r="B115" s="19"/>
      <c r="C115" s="20"/>
      <c r="D115" s="21"/>
      <c r="E115" s="21"/>
      <c r="F115" s="21"/>
      <c r="G115" s="21"/>
      <c r="H115" s="21"/>
      <c r="I115" s="21"/>
      <c r="J115" s="21"/>
      <c r="K115" s="35" t="s">
        <v>21</v>
      </c>
      <c r="L115" s="36">
        <f t="shared" si="23"/>
        <v>0</v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</row>
    <row r="116" spans="2:47" x14ac:dyDescent="0.3">
      <c r="B116" s="15"/>
      <c r="C116" s="16"/>
      <c r="D116" s="17"/>
      <c r="E116" s="17"/>
      <c r="F116" s="17"/>
      <c r="G116" s="17"/>
      <c r="H116" s="17"/>
      <c r="I116" s="17"/>
      <c r="J116" s="17"/>
      <c r="K116" s="13" t="s">
        <v>20</v>
      </c>
      <c r="L116" s="34">
        <f t="shared" si="23"/>
        <v>0</v>
      </c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</row>
    <row r="117" spans="2:47" x14ac:dyDescent="0.3">
      <c r="B117" s="19"/>
      <c r="C117" s="20"/>
      <c r="D117" s="21"/>
      <c r="E117" s="21"/>
      <c r="F117" s="21"/>
      <c r="G117" s="21"/>
      <c r="H117" s="21"/>
      <c r="I117" s="21"/>
      <c r="J117" s="21"/>
      <c r="K117" s="35" t="s">
        <v>21</v>
      </c>
      <c r="L117" s="36">
        <f t="shared" si="23"/>
        <v>0</v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</row>
    <row r="118" spans="2:47" x14ac:dyDescent="0.3">
      <c r="B118" s="15"/>
      <c r="C118" s="16"/>
      <c r="D118" s="17"/>
      <c r="E118" s="17"/>
      <c r="F118" s="17"/>
      <c r="G118" s="17"/>
      <c r="H118" s="17"/>
      <c r="I118" s="17"/>
      <c r="J118" s="17"/>
      <c r="K118" s="13" t="s">
        <v>20</v>
      </c>
      <c r="L118" s="34">
        <f t="shared" si="23"/>
        <v>0</v>
      </c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</row>
    <row r="119" spans="2:47" x14ac:dyDescent="0.3">
      <c r="B119" s="19"/>
      <c r="C119" s="20"/>
      <c r="D119" s="21"/>
      <c r="E119" s="21"/>
      <c r="F119" s="21"/>
      <c r="G119" s="21"/>
      <c r="H119" s="21"/>
      <c r="I119" s="21"/>
      <c r="J119" s="21"/>
      <c r="K119" s="35" t="s">
        <v>21</v>
      </c>
      <c r="L119" s="36">
        <f t="shared" si="23"/>
        <v>0</v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</row>
    <row r="120" spans="2:47" x14ac:dyDescent="0.3">
      <c r="B120" s="15"/>
      <c r="C120" s="16"/>
      <c r="D120" s="17"/>
      <c r="E120" s="17"/>
      <c r="F120" s="17"/>
      <c r="G120" s="17"/>
      <c r="H120" s="17"/>
      <c r="I120" s="17"/>
      <c r="J120" s="17"/>
      <c r="K120" s="13" t="s">
        <v>20</v>
      </c>
      <c r="L120" s="34">
        <f t="shared" si="23"/>
        <v>0</v>
      </c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</row>
    <row r="121" spans="2:47" x14ac:dyDescent="0.3">
      <c r="B121" s="19"/>
      <c r="C121" s="20"/>
      <c r="D121" s="21"/>
      <c r="E121" s="21"/>
      <c r="F121" s="21"/>
      <c r="G121" s="21"/>
      <c r="H121" s="21"/>
      <c r="I121" s="21"/>
      <c r="J121" s="21"/>
      <c r="K121" s="35" t="s">
        <v>21</v>
      </c>
      <c r="L121" s="36">
        <f t="shared" si="23"/>
        <v>0</v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</row>
    <row r="122" spans="2:47" x14ac:dyDescent="0.3">
      <c r="B122" s="15"/>
      <c r="C122" s="16"/>
      <c r="D122" s="17"/>
      <c r="E122" s="17"/>
      <c r="F122" s="17"/>
      <c r="G122" s="17"/>
      <c r="H122" s="17"/>
      <c r="I122" s="17"/>
      <c r="J122" s="17"/>
      <c r="K122" s="13" t="s">
        <v>20</v>
      </c>
      <c r="L122" s="34">
        <f t="shared" si="23"/>
        <v>0</v>
      </c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</row>
    <row r="123" spans="2:47" x14ac:dyDescent="0.3">
      <c r="B123" s="19"/>
      <c r="C123" s="20"/>
      <c r="D123" s="21"/>
      <c r="E123" s="21"/>
      <c r="F123" s="21"/>
      <c r="G123" s="21"/>
      <c r="H123" s="21"/>
      <c r="I123" s="21"/>
      <c r="J123" s="21"/>
      <c r="K123" s="35" t="s">
        <v>21</v>
      </c>
      <c r="L123" s="36">
        <f t="shared" si="23"/>
        <v>0</v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</row>
    <row r="124" spans="2:47" x14ac:dyDescent="0.3">
      <c r="B124" s="15"/>
      <c r="C124" s="16"/>
      <c r="D124" s="17"/>
      <c r="E124" s="17"/>
      <c r="F124" s="17"/>
      <c r="G124" s="17"/>
      <c r="H124" s="17"/>
      <c r="I124" s="17"/>
      <c r="J124" s="17"/>
      <c r="K124" s="13" t="s">
        <v>20</v>
      </c>
      <c r="L124" s="34">
        <f t="shared" si="23"/>
        <v>0</v>
      </c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</row>
    <row r="125" spans="2:47" x14ac:dyDescent="0.3">
      <c r="B125" s="19"/>
      <c r="C125" s="20"/>
      <c r="D125" s="21"/>
      <c r="E125" s="21"/>
      <c r="F125" s="21"/>
      <c r="G125" s="21"/>
      <c r="H125" s="21"/>
      <c r="I125" s="21"/>
      <c r="J125" s="21"/>
      <c r="K125" s="35" t="s">
        <v>21</v>
      </c>
      <c r="L125" s="36">
        <f t="shared" si="23"/>
        <v>0</v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</row>
    <row r="126" spans="2:47" x14ac:dyDescent="0.3">
      <c r="B126" s="15"/>
      <c r="C126" s="16"/>
      <c r="D126" s="17"/>
      <c r="E126" s="17"/>
      <c r="F126" s="17"/>
      <c r="G126" s="17"/>
      <c r="H126" s="17"/>
      <c r="I126" s="17"/>
      <c r="J126" s="17"/>
      <c r="K126" s="13" t="s">
        <v>20</v>
      </c>
      <c r="L126" s="34">
        <f t="shared" si="23"/>
        <v>0</v>
      </c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</row>
    <row r="127" spans="2:47" x14ac:dyDescent="0.3">
      <c r="B127" s="19"/>
      <c r="C127" s="20"/>
      <c r="D127" s="21"/>
      <c r="E127" s="21"/>
      <c r="F127" s="21"/>
      <c r="G127" s="21"/>
      <c r="H127" s="21"/>
      <c r="I127" s="21"/>
      <c r="J127" s="21"/>
      <c r="K127" s="35" t="s">
        <v>21</v>
      </c>
      <c r="L127" s="36">
        <f t="shared" si="23"/>
        <v>0</v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</row>
    <row r="128" spans="2:47" x14ac:dyDescent="0.3">
      <c r="B128" s="15"/>
      <c r="C128" s="16"/>
      <c r="D128" s="17"/>
      <c r="E128" s="17"/>
      <c r="F128" s="17"/>
      <c r="G128" s="17"/>
      <c r="H128" s="17"/>
      <c r="I128" s="17"/>
      <c r="J128" s="17"/>
      <c r="K128" s="13" t="s">
        <v>20</v>
      </c>
      <c r="L128" s="34">
        <f t="shared" si="23"/>
        <v>0</v>
      </c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</row>
    <row r="129" spans="2:47" x14ac:dyDescent="0.3">
      <c r="B129" s="19"/>
      <c r="C129" s="20"/>
      <c r="D129" s="21"/>
      <c r="E129" s="21"/>
      <c r="F129" s="21"/>
      <c r="G129" s="21"/>
      <c r="H129" s="21"/>
      <c r="I129" s="21"/>
      <c r="J129" s="21"/>
      <c r="K129" s="35" t="s">
        <v>21</v>
      </c>
      <c r="L129" s="36">
        <f t="shared" si="23"/>
        <v>0</v>
      </c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</row>
    <row r="130" spans="2:47" x14ac:dyDescent="0.3">
      <c r="B130" s="15"/>
      <c r="C130" s="16"/>
      <c r="D130" s="17"/>
      <c r="E130" s="17"/>
      <c r="F130" s="17"/>
      <c r="G130" s="17"/>
      <c r="H130" s="17"/>
      <c r="I130" s="17"/>
      <c r="J130" s="17"/>
      <c r="K130" s="13" t="s">
        <v>20</v>
      </c>
      <c r="L130" s="34">
        <f t="shared" si="23"/>
        <v>0</v>
      </c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</row>
    <row r="131" spans="2:47" x14ac:dyDescent="0.3">
      <c r="B131" s="19"/>
      <c r="C131" s="20"/>
      <c r="D131" s="21"/>
      <c r="E131" s="21"/>
      <c r="F131" s="21"/>
      <c r="G131" s="21"/>
      <c r="H131" s="21"/>
      <c r="I131" s="21"/>
      <c r="J131" s="21"/>
      <c r="K131" s="35" t="s">
        <v>21</v>
      </c>
      <c r="L131" s="36">
        <f t="shared" si="23"/>
        <v>0</v>
      </c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</row>
    <row r="132" spans="2:47" x14ac:dyDescent="0.3">
      <c r="B132" s="15"/>
      <c r="C132" s="16"/>
      <c r="D132" s="17"/>
      <c r="E132" s="17"/>
      <c r="F132" s="17"/>
      <c r="G132" s="17"/>
      <c r="H132" s="17"/>
      <c r="I132" s="17"/>
      <c r="J132" s="17"/>
      <c r="K132" s="13" t="s">
        <v>20</v>
      </c>
      <c r="L132" s="34">
        <f t="shared" si="23"/>
        <v>0</v>
      </c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</row>
    <row r="133" spans="2:47" x14ac:dyDescent="0.3">
      <c r="B133" s="19"/>
      <c r="C133" s="20"/>
      <c r="D133" s="21"/>
      <c r="E133" s="21"/>
      <c r="F133" s="21"/>
      <c r="G133" s="21"/>
      <c r="H133" s="21"/>
      <c r="I133" s="21"/>
      <c r="J133" s="21"/>
      <c r="K133" s="35" t="s">
        <v>21</v>
      </c>
      <c r="L133" s="36">
        <f t="shared" si="23"/>
        <v>0</v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</row>
    <row r="134" spans="2:47" x14ac:dyDescent="0.3">
      <c r="B134" s="15"/>
      <c r="C134" s="16"/>
      <c r="D134" s="17"/>
      <c r="E134" s="17"/>
      <c r="F134" s="17"/>
      <c r="G134" s="17"/>
      <c r="H134" s="17"/>
      <c r="I134" s="17"/>
      <c r="J134" s="17"/>
      <c r="K134" s="13" t="s">
        <v>20</v>
      </c>
      <c r="L134" s="34">
        <f t="shared" si="23"/>
        <v>0</v>
      </c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</row>
    <row r="135" spans="2:47" x14ac:dyDescent="0.3">
      <c r="B135" s="19"/>
      <c r="C135" s="20"/>
      <c r="D135" s="21"/>
      <c r="E135" s="21"/>
      <c r="F135" s="21"/>
      <c r="G135" s="21"/>
      <c r="H135" s="21"/>
      <c r="I135" s="21"/>
      <c r="J135" s="21"/>
      <c r="K135" s="35" t="s">
        <v>21</v>
      </c>
      <c r="L135" s="36">
        <f t="shared" si="23"/>
        <v>0</v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</row>
    <row r="136" spans="2:47" x14ac:dyDescent="0.3">
      <c r="B136" s="15"/>
      <c r="C136" s="16"/>
      <c r="D136" s="17"/>
      <c r="E136" s="17"/>
      <c r="F136" s="17"/>
      <c r="G136" s="17"/>
      <c r="H136" s="17"/>
      <c r="I136" s="17"/>
      <c r="J136" s="17"/>
      <c r="K136" s="13" t="s">
        <v>20</v>
      </c>
      <c r="L136" s="34">
        <f t="shared" si="23"/>
        <v>0</v>
      </c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</row>
    <row r="137" spans="2:47" x14ac:dyDescent="0.3">
      <c r="B137" s="19"/>
      <c r="C137" s="20"/>
      <c r="D137" s="21"/>
      <c r="E137" s="21"/>
      <c r="F137" s="21"/>
      <c r="G137" s="21"/>
      <c r="H137" s="21"/>
      <c r="I137" s="21"/>
      <c r="J137" s="21"/>
      <c r="K137" s="35" t="s">
        <v>21</v>
      </c>
      <c r="L137" s="36">
        <f t="shared" si="23"/>
        <v>0</v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</row>
    <row r="138" spans="2:47" x14ac:dyDescent="0.3">
      <c r="B138" s="15"/>
      <c r="C138" s="16"/>
      <c r="D138" s="17"/>
      <c r="E138" s="17"/>
      <c r="F138" s="17"/>
      <c r="G138" s="17"/>
      <c r="H138" s="17"/>
      <c r="I138" s="17"/>
      <c r="J138" s="17"/>
      <c r="K138" s="13" t="s">
        <v>20</v>
      </c>
      <c r="L138" s="34">
        <f t="shared" si="23"/>
        <v>0</v>
      </c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</row>
    <row r="139" spans="2:47" x14ac:dyDescent="0.3">
      <c r="B139" s="19"/>
      <c r="C139" s="20"/>
      <c r="D139" s="21"/>
      <c r="E139" s="21"/>
      <c r="F139" s="21"/>
      <c r="G139" s="21"/>
      <c r="H139" s="21"/>
      <c r="I139" s="21"/>
      <c r="J139" s="21"/>
      <c r="K139" s="35" t="s">
        <v>21</v>
      </c>
      <c r="L139" s="36">
        <f t="shared" si="23"/>
        <v>0</v>
      </c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</row>
    <row r="140" spans="2:47" x14ac:dyDescent="0.3">
      <c r="B140" s="15"/>
      <c r="C140" s="16"/>
      <c r="D140" s="17"/>
      <c r="E140" s="17"/>
      <c r="F140" s="17"/>
      <c r="G140" s="17"/>
      <c r="H140" s="17"/>
      <c r="I140" s="17"/>
      <c r="J140" s="17"/>
      <c r="K140" s="13" t="s">
        <v>20</v>
      </c>
      <c r="L140" s="34">
        <f t="shared" si="23"/>
        <v>0</v>
      </c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</row>
    <row r="141" spans="2:47" x14ac:dyDescent="0.3">
      <c r="B141" s="19"/>
      <c r="C141" s="20"/>
      <c r="D141" s="21"/>
      <c r="E141" s="21"/>
      <c r="F141" s="21"/>
      <c r="G141" s="21"/>
      <c r="H141" s="21"/>
      <c r="I141" s="21"/>
      <c r="J141" s="21"/>
      <c r="K141" s="35" t="s">
        <v>21</v>
      </c>
      <c r="L141" s="36">
        <f t="shared" si="23"/>
        <v>0</v>
      </c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</row>
    <row r="142" spans="2:47" x14ac:dyDescent="0.3">
      <c r="B142" s="15"/>
      <c r="C142" s="16"/>
      <c r="D142" s="17"/>
      <c r="E142" s="17"/>
      <c r="F142" s="17"/>
      <c r="G142" s="17"/>
      <c r="H142" s="17"/>
      <c r="I142" s="17"/>
      <c r="J142" s="17"/>
      <c r="K142" s="13" t="s">
        <v>20</v>
      </c>
      <c r="L142" s="34">
        <f t="shared" si="23"/>
        <v>0</v>
      </c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</row>
    <row r="143" spans="2:47" x14ac:dyDescent="0.3">
      <c r="B143" s="19"/>
      <c r="C143" s="20"/>
      <c r="D143" s="21"/>
      <c r="E143" s="21"/>
      <c r="F143" s="21"/>
      <c r="G143" s="21"/>
      <c r="H143" s="21"/>
      <c r="I143" s="21"/>
      <c r="J143" s="21"/>
      <c r="K143" s="35" t="s">
        <v>21</v>
      </c>
      <c r="L143" s="36">
        <f t="shared" si="23"/>
        <v>0</v>
      </c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</row>
    <row r="144" spans="2:47" ht="4.95" customHeight="1" x14ac:dyDescent="0.3"/>
  </sheetData>
  <autoFilter ref="B13:AV144" xr:uid="{39457841-7695-481D-AEBF-1D7B2ADA86BD}"/>
  <phoneticPr fontId="1"/>
  <conditionalFormatting sqref="M4:AU143">
    <cfRule type="expression" dxfId="1" priority="1">
      <formula>OR(OR(WEEKDAY(M$4)=1,WEEKDAY(M$4)=7),M$6&lt;&gt;"")</formula>
    </cfRule>
  </conditionalFormatting>
  <conditionalFormatting sqref="M14:AU143">
    <cfRule type="expression" dxfId="0" priority="2">
      <formula>MOD(ROW(),2)=1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62" fitToHeight="0" orientation="landscape" r:id="rId1"/>
  <headerFooter>
    <oddFooter>&amp;C&amp;14&amp;P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5A7C-11C0-4D17-A92E-E675378AFE37}">
  <sheetPr codeName="Sheet2"/>
  <dimension ref="A1:D126"/>
  <sheetViews>
    <sheetView showGridLines="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3.6328125" style="4" customWidth="1"/>
    <col min="2" max="2" width="20.6328125" customWidth="1"/>
    <col min="3" max="3" width="3.6328125" customWidth="1"/>
  </cols>
  <sheetData>
    <row r="1" spans="1:4" x14ac:dyDescent="0.3">
      <c r="A1" s="2" t="s">
        <v>33</v>
      </c>
      <c r="B1" s="6" t="s">
        <v>17</v>
      </c>
    </row>
    <row r="2" spans="1:4" x14ac:dyDescent="0.3">
      <c r="A2" s="3">
        <v>44197</v>
      </c>
      <c r="B2" s="1" t="s">
        <v>0</v>
      </c>
    </row>
    <row r="3" spans="1:4" x14ac:dyDescent="0.3">
      <c r="A3" s="3">
        <v>44207</v>
      </c>
      <c r="B3" s="1" t="s">
        <v>1</v>
      </c>
      <c r="D3" t="s">
        <v>34</v>
      </c>
    </row>
    <row r="4" spans="1:4" x14ac:dyDescent="0.3">
      <c r="A4" s="3">
        <v>44238</v>
      </c>
      <c r="B4" s="1" t="s">
        <v>10</v>
      </c>
      <c r="D4" t="s">
        <v>35</v>
      </c>
    </row>
    <row r="5" spans="1:4" x14ac:dyDescent="0.3">
      <c r="A5" s="3">
        <v>44250</v>
      </c>
      <c r="B5" s="1" t="s">
        <v>3</v>
      </c>
    </row>
    <row r="6" spans="1:4" x14ac:dyDescent="0.3">
      <c r="A6" s="3">
        <v>44275</v>
      </c>
      <c r="B6" s="1" t="s">
        <v>2</v>
      </c>
    </row>
    <row r="7" spans="1:4" x14ac:dyDescent="0.3">
      <c r="A7" s="3">
        <v>44315</v>
      </c>
      <c r="B7" s="1" t="s">
        <v>14</v>
      </c>
    </row>
    <row r="8" spans="1:4" x14ac:dyDescent="0.3">
      <c r="A8" s="3">
        <v>44319</v>
      </c>
      <c r="B8" s="1" t="s">
        <v>4</v>
      </c>
    </row>
    <row r="9" spans="1:4" x14ac:dyDescent="0.3">
      <c r="A9" s="3">
        <v>44320</v>
      </c>
      <c r="B9" s="1" t="s">
        <v>12</v>
      </c>
    </row>
    <row r="10" spans="1:4" x14ac:dyDescent="0.3">
      <c r="A10" s="3">
        <v>44321</v>
      </c>
      <c r="B10" s="1" t="s">
        <v>5</v>
      </c>
    </row>
    <row r="11" spans="1:4" x14ac:dyDescent="0.3">
      <c r="A11" s="3">
        <v>44399</v>
      </c>
      <c r="B11" s="1" t="s">
        <v>13</v>
      </c>
    </row>
    <row r="12" spans="1:4" x14ac:dyDescent="0.3">
      <c r="A12" s="3">
        <v>44400</v>
      </c>
      <c r="B12" s="1" t="s">
        <v>16</v>
      </c>
    </row>
    <row r="13" spans="1:4" x14ac:dyDescent="0.3">
      <c r="A13" s="3">
        <v>44416</v>
      </c>
      <c r="B13" s="1" t="s">
        <v>15</v>
      </c>
    </row>
    <row r="14" spans="1:4" x14ac:dyDescent="0.3">
      <c r="A14" s="3">
        <v>44417</v>
      </c>
      <c r="B14" s="1" t="s">
        <v>11</v>
      </c>
    </row>
    <row r="15" spans="1:4" x14ac:dyDescent="0.3">
      <c r="A15" s="3">
        <v>44459</v>
      </c>
      <c r="B15" s="1" t="s">
        <v>9</v>
      </c>
    </row>
    <row r="16" spans="1:4" x14ac:dyDescent="0.3">
      <c r="A16" s="3">
        <v>44462</v>
      </c>
      <c r="B16" s="1" t="s">
        <v>6</v>
      </c>
    </row>
    <row r="17" spans="1:2" x14ac:dyDescent="0.3">
      <c r="A17" s="3">
        <v>44503</v>
      </c>
      <c r="B17" s="1" t="s">
        <v>7</v>
      </c>
    </row>
    <row r="18" spans="1:2" x14ac:dyDescent="0.3">
      <c r="A18" s="3">
        <v>44523</v>
      </c>
      <c r="B18" s="1" t="s">
        <v>8</v>
      </c>
    </row>
    <row r="19" spans="1:2" x14ac:dyDescent="0.3">
      <c r="A19" s="3">
        <v>44562</v>
      </c>
      <c r="B19" s="1" t="s">
        <v>0</v>
      </c>
    </row>
    <row r="20" spans="1:2" x14ac:dyDescent="0.3">
      <c r="A20" s="3">
        <v>44571</v>
      </c>
      <c r="B20" s="1" t="s">
        <v>1</v>
      </c>
    </row>
    <row r="21" spans="1:2" x14ac:dyDescent="0.3">
      <c r="A21" s="3">
        <v>44603</v>
      </c>
      <c r="B21" s="1" t="s">
        <v>10</v>
      </c>
    </row>
    <row r="22" spans="1:2" x14ac:dyDescent="0.3">
      <c r="A22" s="3">
        <v>44615</v>
      </c>
      <c r="B22" s="1" t="s">
        <v>3</v>
      </c>
    </row>
    <row r="23" spans="1:2" x14ac:dyDescent="0.3">
      <c r="A23" s="3">
        <v>44641</v>
      </c>
      <c r="B23" s="1" t="s">
        <v>2</v>
      </c>
    </row>
    <row r="24" spans="1:2" x14ac:dyDescent="0.3">
      <c r="A24" s="3">
        <v>44680</v>
      </c>
      <c r="B24" s="1" t="s">
        <v>14</v>
      </c>
    </row>
    <row r="25" spans="1:2" x14ac:dyDescent="0.3">
      <c r="A25" s="3">
        <v>44684</v>
      </c>
      <c r="B25" s="1" t="s">
        <v>4</v>
      </c>
    </row>
    <row r="26" spans="1:2" x14ac:dyDescent="0.3">
      <c r="A26" s="3">
        <v>44685</v>
      </c>
      <c r="B26" s="1" t="s">
        <v>12</v>
      </c>
    </row>
    <row r="27" spans="1:2" x14ac:dyDescent="0.3">
      <c r="A27" s="3">
        <v>44686</v>
      </c>
      <c r="B27" s="1" t="s">
        <v>5</v>
      </c>
    </row>
    <row r="28" spans="1:2" x14ac:dyDescent="0.3">
      <c r="A28" s="3">
        <v>44760</v>
      </c>
      <c r="B28" s="1" t="s">
        <v>13</v>
      </c>
    </row>
    <row r="29" spans="1:2" x14ac:dyDescent="0.3">
      <c r="A29" s="3">
        <v>44784</v>
      </c>
      <c r="B29" s="1" t="s">
        <v>15</v>
      </c>
    </row>
    <row r="30" spans="1:2" x14ac:dyDescent="0.3">
      <c r="A30" s="3">
        <v>44823</v>
      </c>
      <c r="B30" s="1" t="s">
        <v>9</v>
      </c>
    </row>
    <row r="31" spans="1:2" x14ac:dyDescent="0.3">
      <c r="A31" s="3">
        <v>44827</v>
      </c>
      <c r="B31" s="1" t="s">
        <v>6</v>
      </c>
    </row>
    <row r="32" spans="1:2" x14ac:dyDescent="0.3">
      <c r="A32" s="3">
        <v>44844</v>
      </c>
      <c r="B32" s="1" t="s">
        <v>16</v>
      </c>
    </row>
    <row r="33" spans="1:2" x14ac:dyDescent="0.3">
      <c r="A33" s="3">
        <v>44868</v>
      </c>
      <c r="B33" s="1" t="s">
        <v>7</v>
      </c>
    </row>
    <row r="34" spans="1:2" x14ac:dyDescent="0.3">
      <c r="A34" s="3">
        <v>44888</v>
      </c>
      <c r="B34" s="1" t="s">
        <v>8</v>
      </c>
    </row>
    <row r="35" spans="1:2" x14ac:dyDescent="0.3">
      <c r="A35" s="3">
        <v>44927</v>
      </c>
      <c r="B35" s="1" t="s">
        <v>0</v>
      </c>
    </row>
    <row r="36" spans="1:2" x14ac:dyDescent="0.3">
      <c r="A36" s="3">
        <v>44928</v>
      </c>
      <c r="B36" s="1" t="s">
        <v>11</v>
      </c>
    </row>
    <row r="37" spans="1:2" x14ac:dyDescent="0.3">
      <c r="A37" s="3">
        <v>44935</v>
      </c>
      <c r="B37" s="1" t="s">
        <v>1</v>
      </c>
    </row>
    <row r="38" spans="1:2" x14ac:dyDescent="0.3">
      <c r="A38" s="3">
        <v>44968</v>
      </c>
      <c r="B38" s="1" t="s">
        <v>10</v>
      </c>
    </row>
    <row r="39" spans="1:2" x14ac:dyDescent="0.3">
      <c r="A39" s="3">
        <v>44980</v>
      </c>
      <c r="B39" s="1" t="s">
        <v>3</v>
      </c>
    </row>
    <row r="40" spans="1:2" x14ac:dyDescent="0.3">
      <c r="A40" s="3">
        <v>45006</v>
      </c>
      <c r="B40" s="1" t="s">
        <v>2</v>
      </c>
    </row>
    <row r="41" spans="1:2" x14ac:dyDescent="0.3">
      <c r="A41" s="3">
        <v>45045</v>
      </c>
      <c r="B41" s="1" t="s">
        <v>14</v>
      </c>
    </row>
    <row r="42" spans="1:2" x14ac:dyDescent="0.3">
      <c r="A42" s="3">
        <v>45049</v>
      </c>
      <c r="B42" s="1" t="s">
        <v>4</v>
      </c>
    </row>
    <row r="43" spans="1:2" x14ac:dyDescent="0.3">
      <c r="A43" s="3">
        <v>45050</v>
      </c>
      <c r="B43" s="1" t="s">
        <v>12</v>
      </c>
    </row>
    <row r="44" spans="1:2" x14ac:dyDescent="0.3">
      <c r="A44" s="3">
        <v>45051</v>
      </c>
      <c r="B44" s="1" t="s">
        <v>5</v>
      </c>
    </row>
    <row r="45" spans="1:2" x14ac:dyDescent="0.3">
      <c r="A45" s="3">
        <v>45124</v>
      </c>
      <c r="B45" s="1" t="s">
        <v>13</v>
      </c>
    </row>
    <row r="46" spans="1:2" x14ac:dyDescent="0.3">
      <c r="A46" s="3">
        <v>45149</v>
      </c>
      <c r="B46" s="1" t="s">
        <v>15</v>
      </c>
    </row>
    <row r="47" spans="1:2" x14ac:dyDescent="0.3">
      <c r="A47" s="3">
        <v>45187</v>
      </c>
      <c r="B47" s="1" t="s">
        <v>9</v>
      </c>
    </row>
    <row r="48" spans="1:2" x14ac:dyDescent="0.3">
      <c r="A48" s="3">
        <v>45192</v>
      </c>
      <c r="B48" s="1" t="s">
        <v>6</v>
      </c>
    </row>
    <row r="49" spans="1:2" x14ac:dyDescent="0.3">
      <c r="A49" s="3">
        <v>45208</v>
      </c>
      <c r="B49" s="1" t="s">
        <v>16</v>
      </c>
    </row>
    <row r="50" spans="1:2" x14ac:dyDescent="0.3">
      <c r="A50" s="3">
        <v>45233</v>
      </c>
      <c r="B50" s="1" t="s">
        <v>7</v>
      </c>
    </row>
    <row r="51" spans="1:2" x14ac:dyDescent="0.3">
      <c r="A51" s="3">
        <v>45253</v>
      </c>
      <c r="B51" s="1" t="s">
        <v>8</v>
      </c>
    </row>
    <row r="52" spans="1:2" x14ac:dyDescent="0.3">
      <c r="A52" s="3">
        <v>45292</v>
      </c>
      <c r="B52" s="1" t="s">
        <v>0</v>
      </c>
    </row>
    <row r="53" spans="1:2" x14ac:dyDescent="0.3">
      <c r="A53" s="3">
        <v>45299</v>
      </c>
      <c r="B53" s="1" t="s">
        <v>1</v>
      </c>
    </row>
    <row r="54" spans="1:2" x14ac:dyDescent="0.3">
      <c r="A54" s="3">
        <v>45333</v>
      </c>
      <c r="B54" s="1" t="s">
        <v>10</v>
      </c>
    </row>
    <row r="55" spans="1:2" x14ac:dyDescent="0.3">
      <c r="A55" s="3">
        <v>45334</v>
      </c>
      <c r="B55" s="1" t="s">
        <v>11</v>
      </c>
    </row>
    <row r="56" spans="1:2" x14ac:dyDescent="0.3">
      <c r="A56" s="3">
        <v>45345</v>
      </c>
      <c r="B56" s="1" t="s">
        <v>3</v>
      </c>
    </row>
    <row r="57" spans="1:2" x14ac:dyDescent="0.3">
      <c r="A57" s="3">
        <v>45371</v>
      </c>
      <c r="B57" s="1" t="s">
        <v>2</v>
      </c>
    </row>
    <row r="58" spans="1:2" x14ac:dyDescent="0.3">
      <c r="A58" s="3">
        <v>45411</v>
      </c>
      <c r="B58" s="1" t="s">
        <v>14</v>
      </c>
    </row>
    <row r="59" spans="1:2" x14ac:dyDescent="0.3">
      <c r="A59" s="3">
        <v>45415</v>
      </c>
      <c r="B59" s="1" t="s">
        <v>4</v>
      </c>
    </row>
    <row r="60" spans="1:2" x14ac:dyDescent="0.3">
      <c r="A60" s="3">
        <v>45416</v>
      </c>
      <c r="B60" s="1" t="s">
        <v>12</v>
      </c>
    </row>
    <row r="61" spans="1:2" x14ac:dyDescent="0.3">
      <c r="A61" s="3">
        <v>45417</v>
      </c>
      <c r="B61" s="1" t="s">
        <v>5</v>
      </c>
    </row>
    <row r="62" spans="1:2" x14ac:dyDescent="0.3">
      <c r="A62" s="3">
        <v>45418</v>
      </c>
      <c r="B62" s="1" t="s">
        <v>11</v>
      </c>
    </row>
    <row r="63" spans="1:2" x14ac:dyDescent="0.3">
      <c r="A63" s="3">
        <v>45488</v>
      </c>
      <c r="B63" s="1" t="s">
        <v>13</v>
      </c>
    </row>
    <row r="64" spans="1:2" x14ac:dyDescent="0.3">
      <c r="A64" s="3">
        <v>45515</v>
      </c>
      <c r="B64" s="1" t="s">
        <v>15</v>
      </c>
    </row>
    <row r="65" spans="1:2" x14ac:dyDescent="0.3">
      <c r="A65" s="3">
        <v>45516</v>
      </c>
      <c r="B65" s="1" t="s">
        <v>11</v>
      </c>
    </row>
    <row r="66" spans="1:2" x14ac:dyDescent="0.3">
      <c r="A66" s="3">
        <v>45551</v>
      </c>
      <c r="B66" s="1" t="s">
        <v>9</v>
      </c>
    </row>
    <row r="67" spans="1:2" x14ac:dyDescent="0.3">
      <c r="A67" s="3">
        <v>45557</v>
      </c>
      <c r="B67" s="1" t="s">
        <v>6</v>
      </c>
    </row>
    <row r="68" spans="1:2" x14ac:dyDescent="0.3">
      <c r="A68" s="3">
        <v>45558</v>
      </c>
      <c r="B68" s="1" t="s">
        <v>11</v>
      </c>
    </row>
    <row r="69" spans="1:2" x14ac:dyDescent="0.3">
      <c r="A69" s="3">
        <v>45579</v>
      </c>
      <c r="B69" s="1" t="s">
        <v>16</v>
      </c>
    </row>
    <row r="70" spans="1:2" x14ac:dyDescent="0.3">
      <c r="A70" s="3">
        <v>45599</v>
      </c>
      <c r="B70" s="1" t="s">
        <v>7</v>
      </c>
    </row>
    <row r="71" spans="1:2" x14ac:dyDescent="0.3">
      <c r="A71" s="3">
        <v>45600</v>
      </c>
      <c r="B71" s="1" t="s">
        <v>11</v>
      </c>
    </row>
    <row r="72" spans="1:2" x14ac:dyDescent="0.3">
      <c r="A72" s="3">
        <v>45619</v>
      </c>
      <c r="B72" s="1" t="s">
        <v>8</v>
      </c>
    </row>
    <row r="73" spans="1:2" x14ac:dyDescent="0.3">
      <c r="A73" s="3">
        <v>45658</v>
      </c>
      <c r="B73" s="1" t="s">
        <v>0</v>
      </c>
    </row>
    <row r="74" spans="1:2" x14ac:dyDescent="0.3">
      <c r="A74" s="3">
        <v>45670</v>
      </c>
      <c r="B74" s="1" t="s">
        <v>1</v>
      </c>
    </row>
    <row r="75" spans="1:2" x14ac:dyDescent="0.3">
      <c r="A75" s="3">
        <v>45699</v>
      </c>
      <c r="B75" s="1" t="s">
        <v>10</v>
      </c>
    </row>
    <row r="76" spans="1:2" x14ac:dyDescent="0.3">
      <c r="A76" s="3">
        <v>45711</v>
      </c>
      <c r="B76" s="1" t="s">
        <v>3</v>
      </c>
    </row>
    <row r="77" spans="1:2" x14ac:dyDescent="0.3">
      <c r="A77" s="3">
        <v>45712</v>
      </c>
      <c r="B77" s="1" t="s">
        <v>11</v>
      </c>
    </row>
    <row r="78" spans="1:2" x14ac:dyDescent="0.3">
      <c r="A78" s="3">
        <v>45736</v>
      </c>
      <c r="B78" s="1" t="s">
        <v>2</v>
      </c>
    </row>
    <row r="79" spans="1:2" x14ac:dyDescent="0.3">
      <c r="A79" s="3">
        <v>45776</v>
      </c>
      <c r="B79" s="1" t="s">
        <v>14</v>
      </c>
    </row>
    <row r="80" spans="1:2" x14ac:dyDescent="0.3">
      <c r="A80" s="3">
        <v>45780</v>
      </c>
      <c r="B80" s="1" t="s">
        <v>4</v>
      </c>
    </row>
    <row r="81" spans="1:2" x14ac:dyDescent="0.3">
      <c r="A81" s="3">
        <v>45781</v>
      </c>
      <c r="B81" s="1" t="s">
        <v>12</v>
      </c>
    </row>
    <row r="82" spans="1:2" x14ac:dyDescent="0.3">
      <c r="A82" s="3">
        <v>45782</v>
      </c>
      <c r="B82" s="1" t="s">
        <v>5</v>
      </c>
    </row>
    <row r="83" spans="1:2" x14ac:dyDescent="0.3">
      <c r="A83" s="3">
        <v>45783</v>
      </c>
      <c r="B83" s="1" t="s">
        <v>11</v>
      </c>
    </row>
    <row r="84" spans="1:2" x14ac:dyDescent="0.3">
      <c r="A84" s="3">
        <v>45859</v>
      </c>
      <c r="B84" s="1" t="s">
        <v>13</v>
      </c>
    </row>
    <row r="85" spans="1:2" x14ac:dyDescent="0.3">
      <c r="A85" s="3">
        <v>45880</v>
      </c>
      <c r="B85" s="1" t="s">
        <v>15</v>
      </c>
    </row>
    <row r="86" spans="1:2" x14ac:dyDescent="0.3">
      <c r="A86" s="3">
        <v>45915</v>
      </c>
      <c r="B86" s="1" t="s">
        <v>9</v>
      </c>
    </row>
    <row r="87" spans="1:2" x14ac:dyDescent="0.3">
      <c r="A87" s="3">
        <v>45923</v>
      </c>
      <c r="B87" s="1" t="s">
        <v>6</v>
      </c>
    </row>
    <row r="88" spans="1:2" x14ac:dyDescent="0.3">
      <c r="A88" s="3">
        <v>45943</v>
      </c>
      <c r="B88" s="1" t="s">
        <v>16</v>
      </c>
    </row>
    <row r="89" spans="1:2" x14ac:dyDescent="0.3">
      <c r="A89" s="3">
        <v>45964</v>
      </c>
      <c r="B89" s="1" t="s">
        <v>7</v>
      </c>
    </row>
    <row r="90" spans="1:2" x14ac:dyDescent="0.3">
      <c r="A90" s="3">
        <v>45984</v>
      </c>
      <c r="B90" s="1" t="s">
        <v>8</v>
      </c>
    </row>
    <row r="91" spans="1:2" x14ac:dyDescent="0.3">
      <c r="A91" s="3">
        <v>45985</v>
      </c>
      <c r="B91" s="1" t="s">
        <v>11</v>
      </c>
    </row>
    <row r="92" spans="1:2" x14ac:dyDescent="0.3">
      <c r="A92" s="3">
        <v>46023</v>
      </c>
      <c r="B92" s="1" t="s">
        <v>0</v>
      </c>
    </row>
    <row r="93" spans="1:2" x14ac:dyDescent="0.3">
      <c r="A93" s="3">
        <v>46034</v>
      </c>
      <c r="B93" s="1" t="s">
        <v>1</v>
      </c>
    </row>
    <row r="94" spans="1:2" x14ac:dyDescent="0.3">
      <c r="A94" s="3">
        <v>46064</v>
      </c>
      <c r="B94" s="1" t="s">
        <v>10</v>
      </c>
    </row>
    <row r="95" spans="1:2" x14ac:dyDescent="0.3">
      <c r="A95" s="3">
        <v>46076</v>
      </c>
      <c r="B95" s="1" t="s">
        <v>3</v>
      </c>
    </row>
    <row r="96" spans="1:2" x14ac:dyDescent="0.3">
      <c r="A96" s="3">
        <v>46101</v>
      </c>
      <c r="B96" s="1" t="s">
        <v>2</v>
      </c>
    </row>
    <row r="97" spans="1:2" x14ac:dyDescent="0.3">
      <c r="A97" s="3">
        <v>46141</v>
      </c>
      <c r="B97" s="1" t="s">
        <v>14</v>
      </c>
    </row>
    <row r="98" spans="1:2" x14ac:dyDescent="0.3">
      <c r="A98" s="3">
        <v>46145</v>
      </c>
      <c r="B98" s="1" t="s">
        <v>4</v>
      </c>
    </row>
    <row r="99" spans="1:2" x14ac:dyDescent="0.3">
      <c r="A99" s="3">
        <v>46146</v>
      </c>
      <c r="B99" s="1" t="s">
        <v>12</v>
      </c>
    </row>
    <row r="100" spans="1:2" x14ac:dyDescent="0.3">
      <c r="A100" s="3">
        <v>46147</v>
      </c>
      <c r="B100" s="1" t="s">
        <v>5</v>
      </c>
    </row>
    <row r="101" spans="1:2" x14ac:dyDescent="0.3">
      <c r="A101" s="3">
        <v>46148</v>
      </c>
      <c r="B101" s="1" t="s">
        <v>11</v>
      </c>
    </row>
    <row r="102" spans="1:2" x14ac:dyDescent="0.3">
      <c r="A102" s="3">
        <v>46223</v>
      </c>
      <c r="B102" s="1" t="s">
        <v>13</v>
      </c>
    </row>
    <row r="103" spans="1:2" x14ac:dyDescent="0.3">
      <c r="A103" s="3">
        <v>46245</v>
      </c>
      <c r="B103" s="1" t="s">
        <v>15</v>
      </c>
    </row>
    <row r="104" spans="1:2" x14ac:dyDescent="0.3">
      <c r="A104" s="3">
        <v>46286</v>
      </c>
      <c r="B104" s="1" t="s">
        <v>9</v>
      </c>
    </row>
    <row r="105" spans="1:2" x14ac:dyDescent="0.3">
      <c r="A105" s="3">
        <v>46287</v>
      </c>
      <c r="B105" s="1" t="s">
        <v>11</v>
      </c>
    </row>
    <row r="106" spans="1:2" x14ac:dyDescent="0.3">
      <c r="A106" s="3">
        <v>46288</v>
      </c>
      <c r="B106" s="1" t="s">
        <v>6</v>
      </c>
    </row>
    <row r="107" spans="1:2" x14ac:dyDescent="0.3">
      <c r="A107" s="3">
        <v>46307</v>
      </c>
      <c r="B107" s="1" t="s">
        <v>16</v>
      </c>
    </row>
    <row r="108" spans="1:2" x14ac:dyDescent="0.3">
      <c r="A108" s="3">
        <v>46329</v>
      </c>
      <c r="B108" s="1" t="s">
        <v>7</v>
      </c>
    </row>
    <row r="109" spans="1:2" x14ac:dyDescent="0.3">
      <c r="A109" s="3">
        <v>46349</v>
      </c>
      <c r="B109" s="1" t="s">
        <v>8</v>
      </c>
    </row>
    <row r="110" spans="1:2" x14ac:dyDescent="0.3">
      <c r="A110" s="3">
        <v>46388</v>
      </c>
      <c r="B110" s="1" t="s">
        <v>0</v>
      </c>
    </row>
    <row r="111" spans="1:2" x14ac:dyDescent="0.3">
      <c r="A111" s="3">
        <v>46398</v>
      </c>
      <c r="B111" s="1" t="s">
        <v>1</v>
      </c>
    </row>
    <row r="112" spans="1:2" x14ac:dyDescent="0.3">
      <c r="A112" s="3">
        <v>46429</v>
      </c>
      <c r="B112" s="1" t="s">
        <v>10</v>
      </c>
    </row>
    <row r="113" spans="1:2" x14ac:dyDescent="0.3">
      <c r="A113" s="3">
        <v>46441</v>
      </c>
      <c r="B113" s="1" t="s">
        <v>3</v>
      </c>
    </row>
    <row r="114" spans="1:2" x14ac:dyDescent="0.3">
      <c r="A114" s="3">
        <v>46467</v>
      </c>
      <c r="B114" s="1" t="s">
        <v>2</v>
      </c>
    </row>
    <row r="115" spans="1:2" x14ac:dyDescent="0.3">
      <c r="A115" s="3">
        <v>46468</v>
      </c>
      <c r="B115" s="1" t="s">
        <v>11</v>
      </c>
    </row>
    <row r="116" spans="1:2" x14ac:dyDescent="0.3">
      <c r="A116" s="3">
        <v>46506</v>
      </c>
      <c r="B116" s="1" t="s">
        <v>14</v>
      </c>
    </row>
    <row r="117" spans="1:2" x14ac:dyDescent="0.3">
      <c r="A117" s="3">
        <v>46510</v>
      </c>
      <c r="B117" s="1" t="s">
        <v>4</v>
      </c>
    </row>
    <row r="118" spans="1:2" x14ac:dyDescent="0.3">
      <c r="A118" s="3">
        <v>46511</v>
      </c>
      <c r="B118" s="1" t="s">
        <v>12</v>
      </c>
    </row>
    <row r="119" spans="1:2" x14ac:dyDescent="0.3">
      <c r="A119" s="3">
        <v>46512</v>
      </c>
      <c r="B119" s="1" t="s">
        <v>5</v>
      </c>
    </row>
    <row r="120" spans="1:2" x14ac:dyDescent="0.3">
      <c r="A120" s="3">
        <v>46587</v>
      </c>
      <c r="B120" s="1" t="s">
        <v>13</v>
      </c>
    </row>
    <row r="121" spans="1:2" x14ac:dyDescent="0.3">
      <c r="A121" s="3">
        <v>46610</v>
      </c>
      <c r="B121" s="1" t="s">
        <v>15</v>
      </c>
    </row>
    <row r="122" spans="1:2" x14ac:dyDescent="0.3">
      <c r="A122" s="3">
        <v>46650</v>
      </c>
      <c r="B122" s="1" t="s">
        <v>9</v>
      </c>
    </row>
    <row r="123" spans="1:2" x14ac:dyDescent="0.3">
      <c r="A123" s="3">
        <v>46653</v>
      </c>
      <c r="B123" s="1" t="s">
        <v>6</v>
      </c>
    </row>
    <row r="124" spans="1:2" x14ac:dyDescent="0.3">
      <c r="A124" s="3">
        <v>46671</v>
      </c>
      <c r="B124" s="1" t="s">
        <v>16</v>
      </c>
    </row>
    <row r="125" spans="1:2" x14ac:dyDescent="0.3">
      <c r="A125" s="3">
        <v>46694</v>
      </c>
      <c r="B125" s="1" t="s">
        <v>7</v>
      </c>
    </row>
    <row r="126" spans="1:2" x14ac:dyDescent="0.3">
      <c r="A126" s="3">
        <v>46714</v>
      </c>
      <c r="B126" s="1" t="s">
        <v>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yymm</vt:lpstr>
      <vt:lpstr>祝日</vt:lpstr>
      <vt:lpstr>yymm!Print_Area</vt:lpstr>
      <vt:lpstr>yymm!Print_Titles</vt:lpstr>
    </vt:vector>
  </TitlesOfParts>
  <Manager/>
  <Company/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2023-04-02T22:15:00Z</dcterms:created>
  <dcterms:modified xsi:type="dcterms:W3CDTF">2026-02-26T12:11:28Z</dcterms:modified>
  <cp:category/>
  <cp:contentStatus/>
  <dc:language/>
  <cp:version/>
</cp:coreProperties>
</file>